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766" activeTab="1"/>
  </bookViews>
  <sheets>
    <sheet name="HELP SHEET" sheetId="1" r:id="rId1"/>
    <sheet name="RESULTS" sheetId="2" r:id="rId2"/>
    <sheet name="Sheet2" sheetId="3" r:id="rId3"/>
    <sheet name="Sheet3" sheetId="4" r:id="rId4"/>
    <sheet name="Sheet4" sheetId="5" r:id="rId5"/>
    <sheet name="Sheet5" sheetId="6" r:id="rId6"/>
    <sheet name="Sheet6" sheetId="7" r:id="rId7"/>
    <sheet name="Sheet7" sheetId="8" r:id="rId8"/>
    <sheet name="Sheet8" sheetId="9" r:id="rId9"/>
    <sheet name="Sheet9" sheetId="10" r:id="rId10"/>
    <sheet name="Sheet10" sheetId="11" r:id="rId11"/>
    <sheet name="Sheet11" sheetId="12" r:id="rId12"/>
    <sheet name="Sheet12" sheetId="13" r:id="rId13"/>
    <sheet name="Sheet13" sheetId="14" r:id="rId14"/>
    <sheet name="Sheet14" sheetId="15" r:id="rId15"/>
    <sheet name="Sheet15" sheetId="16" r:id="rId16"/>
    <sheet name="Sheet16" sheetId="17" r:id="rId17"/>
  </sheets>
  <definedNames>
    <definedName name="_xlnm.Print_Area" localSheetId="1">'RESULTS'!$A$1:$AV$114</definedName>
  </definedNames>
  <calcPr fullCalcOnLoad="1"/>
</workbook>
</file>

<file path=xl/sharedStrings.xml><?xml version="1.0" encoding="utf-8"?>
<sst xmlns="http://schemas.openxmlformats.org/spreadsheetml/2006/main" count="268" uniqueCount="148">
  <si>
    <t>NO</t>
  </si>
  <si>
    <t>NAME</t>
  </si>
  <si>
    <t>CL</t>
  </si>
  <si>
    <t>ST</t>
  </si>
  <si>
    <t>M/C</t>
  </si>
  <si>
    <t>SEC</t>
  </si>
  <si>
    <t>LAP</t>
  </si>
  <si>
    <t>TOTAL</t>
  </si>
  <si>
    <t>THE CLUB WOULD LIKE TO THANK ALL OFFICIALS, OBSERVERS AND RIDERS FOR THEIR SUPPORT IN THE RUNNING OF THIS EVENT.</t>
  </si>
  <si>
    <t>THE CLUB WOULD ALSO LIKE TO THANK THE LANDOWNERS, MR WILLIAMS AND MR PROSSER, FOR THE USE OF THIS EXCELLENT VENUE.</t>
  </si>
  <si>
    <t>26, BIRCH HILL ROAD, CLEHONGER, HEREFORDSHIRE. HR2 9RF    Tel: 01981 259890 or 01981 250458    Email dan.sanders15@btinternet</t>
  </si>
  <si>
    <t>250 Yamaha</t>
  </si>
  <si>
    <t>Martyn Goodall</t>
  </si>
  <si>
    <t>200 Fantic</t>
  </si>
  <si>
    <t>200 Honda</t>
  </si>
  <si>
    <t>175 Yamaha</t>
  </si>
  <si>
    <t>320 Majesty</t>
  </si>
  <si>
    <t>240 Fantic</t>
  </si>
  <si>
    <t>250 Honda</t>
  </si>
  <si>
    <t>320 SWM</t>
  </si>
  <si>
    <t>Gary Fleckney</t>
  </si>
  <si>
    <t>Paul Young</t>
  </si>
  <si>
    <t>250 Gas Gas</t>
  </si>
  <si>
    <t>Martin Gilbert</t>
  </si>
  <si>
    <t>212 Fantic</t>
  </si>
  <si>
    <t>Points</t>
  </si>
  <si>
    <t>ALL PROTESTS IN ACCORDANCE WITH THE ACU NATIONAL SPORTING CODE TO THE SECRETARY OF THE MEETING,WITH THE APPROPRIATE FEE:  DAN SANDERS</t>
  </si>
  <si>
    <t>Matt Spink</t>
  </si>
  <si>
    <t>250 Suzuki</t>
  </si>
  <si>
    <t>Robin Foulkes</t>
  </si>
  <si>
    <t>John Zottl</t>
  </si>
  <si>
    <t>Neill Buttery</t>
  </si>
  <si>
    <t>Paul Howells</t>
  </si>
  <si>
    <t>175 BSA Bantam</t>
  </si>
  <si>
    <t>OBSERVERS DRAW £100 Section 13 Richard Edwards, £50 Section 10 Roger Brown , £25 Section 9 Adrian Brown</t>
  </si>
  <si>
    <t xml:space="preserve">Observers: Section 1: Merv Powell, 2: Richard Jones, 3: Nancy Powell, 4: Tom Welch, 5: Annette Cole, 6: Fred Clutterbuck, 7: Simon Wynne, 8: Graham Harrison, 9: Adrian Brown, 10: Roger Brown, </t>
  </si>
  <si>
    <t>11: Dorothy Brown, 12: Ken Brown, 13: Richard Edwards, 14: Tom Watkins, 15: Bryan Devereux, 16: Josh Smith, 17: Andy Morgan, 18: Lester Hammond, 19: Richard Watkins, 20: Julian Bishop.</t>
  </si>
  <si>
    <r>
      <t xml:space="preserve">***A </t>
    </r>
    <r>
      <rPr>
        <b/>
        <i/>
        <sz val="8"/>
        <color indexed="10"/>
        <rFont val="Arial"/>
        <family val="2"/>
      </rPr>
      <t>WATCH</t>
    </r>
    <r>
      <rPr>
        <i/>
        <sz val="8"/>
        <color indexed="10"/>
        <rFont val="Arial"/>
        <family val="2"/>
      </rPr>
      <t xml:space="preserve"> WAS FOUND IN SECTION 17, IF IT IS YOURS PLEASE CONTACT THE SECRETARY OF THE MEETING***</t>
    </r>
  </si>
  <si>
    <t>John Long</t>
  </si>
  <si>
    <t>Chris Myers</t>
  </si>
  <si>
    <t>Darren Morgan</t>
  </si>
  <si>
    <t>Keith Burgess</t>
  </si>
  <si>
    <t>Steven Ransom</t>
  </si>
  <si>
    <t>Nick Boxall</t>
  </si>
  <si>
    <t>Chris Garlick</t>
  </si>
  <si>
    <t>Rob Faulkner</t>
  </si>
  <si>
    <t>Martyn Wilmore</t>
  </si>
  <si>
    <t>Ian Peberdy</t>
  </si>
  <si>
    <t>Kevin Ellis</t>
  </si>
  <si>
    <t>185 BSA Bantam</t>
  </si>
  <si>
    <t>245 Fantic</t>
  </si>
  <si>
    <t>300 Fantic</t>
  </si>
  <si>
    <t>350 Triumph</t>
  </si>
  <si>
    <t>Ian Cheetham</t>
  </si>
  <si>
    <t>CLUBMAN PRE75 BRITISH</t>
  </si>
  <si>
    <t>CLUBMAN TWINSHOCK</t>
  </si>
  <si>
    <t>EXPERT PRE75 BRITISH</t>
  </si>
  <si>
    <t>EXPERT TWINSHOCK</t>
  </si>
  <si>
    <t>Russell Walker</t>
  </si>
  <si>
    <t>Peter Blowers</t>
  </si>
  <si>
    <t>Antony Charles</t>
  </si>
  <si>
    <t>Michael Dorricott</t>
  </si>
  <si>
    <t>Mike Jones</t>
  </si>
  <si>
    <t>Kieran Morgan</t>
  </si>
  <si>
    <t>Andrew Dawson</t>
  </si>
  <si>
    <t>Paul Atkinson</t>
  </si>
  <si>
    <t>Paul Cook</t>
  </si>
  <si>
    <t>CLUBMAN A/C MONO</t>
  </si>
  <si>
    <t>Darren Walker</t>
  </si>
  <si>
    <t>Keith Wells</t>
  </si>
  <si>
    <t>Nigel Townsend</t>
  </si>
  <si>
    <t>Antony Martin</t>
  </si>
  <si>
    <t>Andrew Swift</t>
  </si>
  <si>
    <t>John Byers</t>
  </si>
  <si>
    <t>Nathan Jones</t>
  </si>
  <si>
    <t>Bryan Bayes</t>
  </si>
  <si>
    <t>Kevin Hall</t>
  </si>
  <si>
    <t>Ian Myers</t>
  </si>
  <si>
    <t>Mick Grant</t>
  </si>
  <si>
    <t>Peter Collins</t>
  </si>
  <si>
    <t>John Ellis</t>
  </si>
  <si>
    <t>Marcus Haynes</t>
  </si>
  <si>
    <t>Stuart Belcher</t>
  </si>
  <si>
    <t>Stephen Wilde</t>
  </si>
  <si>
    <t>Tim Wheeler</t>
  </si>
  <si>
    <t>Mark Whelan</t>
  </si>
  <si>
    <t>Michael Roberts</t>
  </si>
  <si>
    <t>Ian Tracey</t>
  </si>
  <si>
    <t>Daniel Hall</t>
  </si>
  <si>
    <t>Thomas Austin</t>
  </si>
  <si>
    <t>Michael Platts</t>
  </si>
  <si>
    <t>Dave Wood</t>
  </si>
  <si>
    <t>Andrew Cope</t>
  </si>
  <si>
    <t>Andrew Walters</t>
  </si>
  <si>
    <t>Richard Jenkins</t>
  </si>
  <si>
    <t>Pete Ruscoe</t>
  </si>
  <si>
    <t>Steve Bisby</t>
  </si>
  <si>
    <t>Andrew Ball</t>
  </si>
  <si>
    <t>Thomas Bartrum</t>
  </si>
  <si>
    <t>Liam Robinson</t>
  </si>
  <si>
    <t>Miles Jones</t>
  </si>
  <si>
    <t>Philip Baxter</t>
  </si>
  <si>
    <t>Richard Webster</t>
  </si>
  <si>
    <t>EXPERT A/C MONO</t>
  </si>
  <si>
    <t xml:space="preserve">Ian Wixon </t>
  </si>
  <si>
    <t>327 Gas Gas</t>
  </si>
  <si>
    <t>325 Gas Gas</t>
  </si>
  <si>
    <t>185 Vantage BSA</t>
  </si>
  <si>
    <t xml:space="preserve">250 Greeves </t>
  </si>
  <si>
    <t>309 Montesa</t>
  </si>
  <si>
    <t>249 Honda</t>
  </si>
  <si>
    <t>246 Yamaha</t>
  </si>
  <si>
    <t>320 Aprilia</t>
  </si>
  <si>
    <t>200 Majesty</t>
  </si>
  <si>
    <t>349 Montesa</t>
  </si>
  <si>
    <t>350 Ossa</t>
  </si>
  <si>
    <t>348 Montesa</t>
  </si>
  <si>
    <t>325 Bultaco</t>
  </si>
  <si>
    <t>280 SWM</t>
  </si>
  <si>
    <t>240 fANTIC</t>
  </si>
  <si>
    <t>350 BSA B40</t>
  </si>
  <si>
    <t>350 AJS</t>
  </si>
  <si>
    <t>168 Saracen</t>
  </si>
  <si>
    <t>250 Sprite</t>
  </si>
  <si>
    <t>250 DOT</t>
  </si>
  <si>
    <t>250 Francis Barnett</t>
  </si>
  <si>
    <t>200 BSA Bantam</t>
  </si>
  <si>
    <t>200 Triumph</t>
  </si>
  <si>
    <t>220 Triumph</t>
  </si>
  <si>
    <t>250 TriBSA</t>
  </si>
  <si>
    <t>Peter Morris</t>
  </si>
  <si>
    <t>OBSERVERS: Section 1: Mike Jones, Section 2: Des Jones, Section 3: Roger Kenyon, Section 4: Fred Clutterbuck, Section 5: Ray Pekala, Section 6: Jodie Mitchell, Section 7: Dave Eeles,</t>
  </si>
  <si>
    <t>Section 8: Simon Welch, Section 9: Darren Thomas, Section 10: Jon Britton, Section 11: Merv Powell, Section 12: John Gimson, Section 13: Carina Gravener, Section 14: Neil Roberton,</t>
  </si>
  <si>
    <t>Section 15: Mark Lucas, Section 16: Mark Evans, Section 17: Alan Newman, Section 18: Nancy Powell, Section 19: Finley Belcher, Section 20: Andrew Mitchell.</t>
  </si>
  <si>
    <t>26, BIRCH HILL ROAD, CLEHONGER, HEREFORDSHIRE. HR2 9RF    Tel: 01981 259890 or 01981 250458    Email dan.sanders15@btinternet.com</t>
  </si>
  <si>
    <t>CLUBMAN TWINSHOCKS STARTED AT SECTION 1.</t>
  </si>
  <si>
    <t>Ret.</t>
  </si>
  <si>
    <t>N/S</t>
  </si>
  <si>
    <t>31cleans</t>
  </si>
  <si>
    <t>35cleans</t>
  </si>
  <si>
    <t>32cleans</t>
  </si>
  <si>
    <t>34cleans</t>
  </si>
  <si>
    <t>37c. 1one</t>
  </si>
  <si>
    <t>37c. 2ones</t>
  </si>
  <si>
    <t>36cleans</t>
  </si>
  <si>
    <t>Furthest least lost</t>
  </si>
  <si>
    <t>ALL EXPERTS AND CLUBMAN A/C MONO STARTED AT SECTION 6.</t>
  </si>
  <si>
    <t>CLUBMAN PRE 75 BRITISH STARTED AT SECTION 15.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</si>
</sst>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 #,##0_ ;_ * \-#,##0_ ;_ * &quot;-&quot;_ ;_ @_ "/>
    <numFmt numFmtId="178" formatCode="_ &quot;Fr.&quot;\ * #,##0.00_ ;_ &quot;Fr.&quot;\ * \-#,##0.00_ ;_ &quot;Fr.&quot;\ * &quot;-&quot;??_ ;_ @_ "/>
    <numFmt numFmtId="179" formatCode="_ * #,##0.00_ ;_ * \-#,##0.00_ ;_ * &quot;-&quot;??_ ;_ @_ "/>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7"/>
      <name val="Arial"/>
      <family val="2"/>
    </font>
    <font>
      <b/>
      <sz val="7"/>
      <name val="Arial"/>
      <family val="2"/>
    </font>
    <font>
      <sz val="5.5"/>
      <name val="Arial"/>
      <family val="2"/>
    </font>
    <font>
      <i/>
      <sz val="8"/>
      <color indexed="10"/>
      <name val="Arial"/>
      <family val="2"/>
    </font>
    <font>
      <b/>
      <i/>
      <sz val="8"/>
      <color indexed="10"/>
      <name val="Arial"/>
      <family val="2"/>
    </font>
    <font>
      <sz val="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61"/>
      <name val="Arial"/>
      <family val="0"/>
    </font>
    <font>
      <sz val="11"/>
      <color indexed="17"/>
      <name val="Calibri"/>
      <family val="2"/>
    </font>
    <font>
      <b/>
      <sz val="15"/>
      <color indexed="57"/>
      <name val="Calibri"/>
      <family val="2"/>
    </font>
    <font>
      <b/>
      <sz val="13"/>
      <color indexed="57"/>
      <name val="Calibri"/>
      <family val="2"/>
    </font>
    <font>
      <b/>
      <sz val="11"/>
      <color indexed="57"/>
      <name val="Calibri"/>
      <family val="2"/>
    </font>
    <font>
      <u val="single"/>
      <sz val="10"/>
      <color indexed="30"/>
      <name val="Arial"/>
      <family val="0"/>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57"/>
      <name val="Calibri Light"/>
      <family val="2"/>
    </font>
    <font>
      <b/>
      <sz val="11"/>
      <color indexed="8"/>
      <name val="Calibri"/>
      <family val="2"/>
    </font>
    <font>
      <sz val="8"/>
      <color indexed="8"/>
      <name val="Calibri"/>
      <family val="2"/>
    </font>
    <font>
      <sz val="8"/>
      <name val="Calibri"/>
      <family val="2"/>
    </font>
    <font>
      <b/>
      <u val="single"/>
      <sz val="10"/>
      <color indexed="8"/>
      <name val="Arial"/>
      <family val="0"/>
    </font>
    <font>
      <sz val="10"/>
      <color indexed="8"/>
      <name val="Arial"/>
      <family val="0"/>
    </font>
    <font>
      <b/>
      <sz val="11"/>
      <color indexed="8"/>
      <name val="Book Antiqua"/>
      <family val="0"/>
    </font>
    <font>
      <b/>
      <sz val="14"/>
      <color indexed="8"/>
      <name val="Book Antiqua"/>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8"/>
      <color rgb="FFFF0000"/>
      <name val="Arial"/>
      <family val="2"/>
    </font>
    <font>
      <sz val="8"/>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1">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4" fillId="0" borderId="0" xfId="0" applyFont="1" applyBorder="1" applyAlignment="1">
      <alignment horizontal="center"/>
    </xf>
    <xf numFmtId="0" fontId="4" fillId="0" borderId="10" xfId="0" applyFont="1" applyFill="1" applyBorder="1" applyAlignment="1">
      <alignment horizontal="center"/>
    </xf>
    <xf numFmtId="0" fontId="4" fillId="0" borderId="0" xfId="0" applyFont="1" applyFill="1" applyBorder="1" applyAlignment="1">
      <alignment horizontal="center"/>
    </xf>
    <xf numFmtId="0" fontId="5" fillId="0" borderId="0" xfId="0" applyFont="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2" xfId="0" applyFont="1" applyFill="1" applyBorder="1" applyAlignment="1">
      <alignment horizontal="left"/>
    </xf>
    <xf numFmtId="0" fontId="6" fillId="0" borderId="0" xfId="0" applyFont="1" applyBorder="1" applyAlignment="1">
      <alignment/>
    </xf>
    <xf numFmtId="0" fontId="7" fillId="0" borderId="0" xfId="0" applyFont="1" applyBorder="1" applyAlignment="1">
      <alignment/>
    </xf>
    <xf numFmtId="0" fontId="6" fillId="0" borderId="0" xfId="0" applyFont="1" applyAlignment="1">
      <alignment/>
    </xf>
    <xf numFmtId="0" fontId="4" fillId="0" borderId="10" xfId="0" applyFont="1" applyFill="1" applyBorder="1" applyAlignment="1">
      <alignment horizontal="left"/>
    </xf>
    <xf numFmtId="0" fontId="8" fillId="0" borderId="0" xfId="0" applyFont="1" applyAlignment="1">
      <alignment horizontal="center"/>
    </xf>
    <xf numFmtId="0" fontId="5" fillId="0" borderId="10" xfId="0" applyFont="1" applyBorder="1" applyAlignment="1">
      <alignment horizontal="center"/>
    </xf>
    <xf numFmtId="0" fontId="5" fillId="0" borderId="13" xfId="0" applyFont="1" applyBorder="1" applyAlignment="1">
      <alignment horizontal="center"/>
    </xf>
    <xf numFmtId="0" fontId="5" fillId="0" borderId="13" xfId="0" applyFont="1" applyBorder="1" applyAlignment="1">
      <alignment horizontal="centerContinuous"/>
    </xf>
    <xf numFmtId="0" fontId="5" fillId="0" borderId="11" xfId="0" applyFont="1" applyBorder="1" applyAlignment="1">
      <alignment horizontal="centerContinuous"/>
    </xf>
    <xf numFmtId="0" fontId="5" fillId="0" borderId="0" xfId="0" applyFont="1" applyAlignment="1">
      <alignment/>
    </xf>
    <xf numFmtId="0" fontId="4" fillId="0" borderId="13" xfId="0" applyFont="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4" xfId="0" applyFont="1" applyBorder="1" applyAlignment="1">
      <alignment/>
    </xf>
    <xf numFmtId="0" fontId="5" fillId="0" borderId="12" xfId="0" applyFont="1" applyFill="1" applyBorder="1" applyAlignment="1">
      <alignment horizontal="left"/>
    </xf>
    <xf numFmtId="0" fontId="56" fillId="0" borderId="12" xfId="0" applyFont="1" applyFill="1" applyBorder="1" applyAlignment="1">
      <alignment horizontal="left"/>
    </xf>
    <xf numFmtId="20" fontId="4" fillId="0" borderId="12" xfId="0" applyNumberFormat="1" applyFont="1" applyFill="1" applyBorder="1" applyAlignment="1">
      <alignment horizontal="left"/>
    </xf>
    <xf numFmtId="0" fontId="57" fillId="0" borderId="0" xfId="0" applyFont="1" applyAlignment="1">
      <alignment vertical="center"/>
    </xf>
    <xf numFmtId="0" fontId="31" fillId="0" borderId="14" xfId="0" applyFont="1" applyBorder="1" applyAlignment="1">
      <alignment/>
    </xf>
    <xf numFmtId="0" fontId="4" fillId="0" borderId="12" xfId="0" applyFont="1" applyBorder="1" applyAlignment="1">
      <alignment/>
    </xf>
    <xf numFmtId="0" fontId="31" fillId="0" borderId="0" xfId="0" applyFont="1" applyBorder="1" applyAlignment="1">
      <alignment/>
    </xf>
    <xf numFmtId="0" fontId="31" fillId="0" borderId="0" xfId="0" applyFont="1" applyFill="1" applyBorder="1" applyAlignment="1">
      <alignment horizontal="left"/>
    </xf>
    <xf numFmtId="0" fontId="57" fillId="0" borderId="0" xfId="0" applyFont="1" applyAlignment="1">
      <alignment vertical="center"/>
    </xf>
    <xf numFmtId="0" fontId="4" fillId="0" borderId="0" xfId="0" applyFont="1" applyFill="1" applyBorder="1" applyAlignment="1">
      <alignment horizontal="left"/>
    </xf>
    <xf numFmtId="0" fontId="6" fillId="0" borderId="0" xfId="0" applyFont="1" applyBorder="1" applyAlignment="1">
      <alignment horizontal="left"/>
    </xf>
    <xf numFmtId="0" fontId="7" fillId="0" borderId="0" xfId="0" applyFont="1" applyBorder="1" applyAlignment="1">
      <alignment horizontal="left"/>
    </xf>
    <xf numFmtId="0" fontId="6" fillId="0" borderId="0" xfId="0" applyFont="1" applyAlignment="1">
      <alignment horizontal="left"/>
    </xf>
    <xf numFmtId="0" fontId="11"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8</xdr:col>
      <xdr:colOff>323850</xdr:colOff>
      <xdr:row>53</xdr:row>
      <xdr:rowOff>133350</xdr:rowOff>
    </xdr:to>
    <xdr:sp>
      <xdr:nvSpPr>
        <xdr:cNvPr id="1" name="Text 1"/>
        <xdr:cNvSpPr txBox="1">
          <a:spLocks noChangeArrowheads="1"/>
        </xdr:cNvSpPr>
      </xdr:nvSpPr>
      <xdr:spPr>
        <a:xfrm>
          <a:off x="247650" y="152400"/>
          <a:ext cx="4953000" cy="8562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THIS IS A SHEET TO HELP YOU USE THIS SPREADSHEET FOR TRIALS RESULTS
</a:t>
          </a: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IF YOU WANT TO PRINT THIS SHEET THEN MOVE THE POINTER TO THE LITTLE PRINTER PICTURE(4TH ON THE LEFT AT THE TOP OF THE SCREEN)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CAN MOVE BETWEEN SHEETS BY CLICKING ON THE SHEET TAB AT THE BOTTOM OF THE SCREEN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ENTER ALL THE RIDER DETAILS AGAINST THEIR No ON THE "RESULTS " SHEET.
</a:t>
          </a:r>
          <a:r>
            <a:rPr lang="en-US" cap="none" sz="1000" b="0" i="0" u="none" baseline="0">
              <a:solidFill>
                <a:srgbClr val="000000"/>
              </a:solidFill>
              <a:latin typeface="Arial"/>
              <a:ea typeface="Arial"/>
              <a:cs typeface="Arial"/>
            </a:rPr>
            <a:t>THIS WILL AUTOMATICALLY PUT THIS LIST ON THE "LIST OF RNTRANTS" SHEET.
</a:t>
          </a:r>
          <a:r>
            <a:rPr lang="en-US" cap="none" sz="1000" b="0" i="0" u="none" baseline="0">
              <a:solidFill>
                <a:srgbClr val="000000"/>
              </a:solidFill>
              <a:latin typeface="Arial"/>
              <a:ea typeface="Arial"/>
              <a:cs typeface="Arial"/>
            </a:rPr>
            <a:t>YOU CAN MOVE AROUND WITHIN THE SHEET BY USING THE MOUSE OR THE          ARROW KEYS , AND SCROLL UP OR DOWN BY CLICKING ON THE ARROWS AT THE    FAR RIGHT OF THE SCREEN.(YOU WILL NEED THIS WHEN YOU REACH THE BOTTOM OF THIS WRITING!!!)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ENTER ALL THE RESULTS, SECTION BY SECTION , IN THE CORRECT SPACE(CELL)
</a:t>
          </a:r>
          <a:r>
            <a:rPr lang="en-US" cap="none" sz="1000" b="0" i="0" u="none" baseline="0">
              <a:solidFill>
                <a:srgbClr val="000000"/>
              </a:solidFill>
              <a:latin typeface="Arial"/>
              <a:ea typeface="Arial"/>
              <a:cs typeface="Arial"/>
            </a:rPr>
            <a:t>IF A RIDER MISSES A SECTION THEN ENTER 10.
</a:t>
          </a:r>
          <a:r>
            <a:rPr lang="en-US" cap="none" sz="1000" b="0" i="0" u="none" baseline="0">
              <a:solidFill>
                <a:srgbClr val="000000"/>
              </a:solidFill>
              <a:latin typeface="Arial"/>
              <a:ea typeface="Arial"/>
              <a:cs typeface="Arial"/>
            </a:rPr>
            <a:t>THE TOTAL WILL BE AUTOMATICALLY CALCULATED AS YOU ENTER THE RESULTS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TO SAVE YOUR WORK (RECOMMENDED AFTER YOU HAVE DONE SAY 5 MINUTES OR SO) CLICK ON FILE (TOP LEFT OF SCREEN) THEN "SAVE AS " THEN CHOSE THE DRIVE (PROBABLY A:IF YOU ARE USING A FLOPPY DISC) BY CLICKING "A", THEN CLICK ON THE LEFT OF FILE NAME ,DELETE ANYTHING IN THIS BOX AND TYPE IN A NAME OF YOUR OWN SAY HUR96 (THE MAX IS 7 LETTERS) THRN CLICK ON OK . ONCE THIS HAS BEEN DONE THEN YOU ONLY NEED TO USE "FILE" THEN "SAVE" TO SAVE THE REST  (RECOMMENDED EVERY 5 MINS)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 YOU NOW HAVE A PROVISIONAL RESULTS SHEET AND IF YOU DO NOT WANT IT SORTED THEN JUST TYPE IN YOUR AWARDS IN THE CELL PROVIDED AND PRINT THE SHEET BY USING "FILE" THEN "PRINT" THEN  OK
</a:t>
          </a:r>
          <a:r>
            <a:rPr lang="en-US" cap="none" sz="1000" b="0" i="0" u="none" baseline="0">
              <a:solidFill>
                <a:srgbClr val="000000"/>
              </a:solidFill>
              <a:latin typeface="Arial"/>
              <a:ea typeface="Arial"/>
              <a:cs typeface="Arial"/>
            </a:rPr>
            <a:t>IF YOU WANT TO SORT THE SHEET THEN READ ON !!
</a:t>
          </a:r>
          <a:r>
            <a:rPr lang="en-US" cap="none" sz="1000" b="0" i="0" u="none" baseline="0">
              <a:solidFill>
                <a:srgbClr val="000000"/>
              </a:solidFill>
              <a:latin typeface="Arial"/>
              <a:ea typeface="Arial"/>
              <a:cs typeface="Arial"/>
            </a:rPr>
            <a:t>I WILL DO THIS LATER !!!!!!!!!!!!!!!!!!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66675</xdr:rowOff>
    </xdr:from>
    <xdr:to>
      <xdr:col>45</xdr:col>
      <xdr:colOff>47625</xdr:colOff>
      <xdr:row>4</xdr:row>
      <xdr:rowOff>47625</xdr:rowOff>
    </xdr:to>
    <xdr:sp>
      <xdr:nvSpPr>
        <xdr:cNvPr id="1" name="Text 2"/>
        <xdr:cNvSpPr txBox="1">
          <a:spLocks noChangeArrowheads="1"/>
        </xdr:cNvSpPr>
      </xdr:nvSpPr>
      <xdr:spPr>
        <a:xfrm>
          <a:off x="304800" y="66675"/>
          <a:ext cx="8305800" cy="552450"/>
        </a:xfrm>
        <a:prstGeom prst="rect">
          <a:avLst/>
        </a:prstGeom>
        <a:solidFill>
          <a:srgbClr val="FFFFFF"/>
        </a:solidFill>
        <a:ln w="9525" cmpd="sng">
          <a:solidFill>
            <a:srgbClr val="000000"/>
          </a:solidFill>
          <a:headEnd type="none"/>
          <a:tailEnd type="none"/>
        </a:ln>
      </xdr:spPr>
      <xdr:txBody>
        <a:bodyPr vertOverflow="clip" wrap="square" lIns="36576" tIns="32004" rIns="36576" bIns="0"/>
        <a:p>
          <a:pPr algn="ctr">
            <a:defRPr/>
          </a:pPr>
          <a:r>
            <a:rPr lang="en-US" cap="none" sz="1100" b="1" i="0" u="none" baseline="0">
              <a:solidFill>
                <a:srgbClr val="000000"/>
              </a:solidFill>
              <a:latin typeface="Book Antiqua"/>
              <a:ea typeface="Book Antiqua"/>
              <a:cs typeface="Book Antiqua"/>
            </a:rPr>
            <a:t>WYE VALLEY AUTO CLUB         TREVOR HUNT TROPHY TRIAL  
</a:t>
          </a:r>
          <a:r>
            <a:rPr lang="en-US" cap="none" sz="1100" b="1" i="0" u="none" baseline="0">
              <a:solidFill>
                <a:srgbClr val="000000"/>
              </a:solidFill>
              <a:latin typeface="Book Antiqua"/>
              <a:ea typeface="Book Antiqua"/>
              <a:cs typeface="Book Antiqua"/>
            </a:rPr>
            <a:t>ROUND 7 ROCKSHOCKS CLASSIC TRIALS CHAMPIONSHIP
</a:t>
          </a:r>
          <a:r>
            <a:rPr lang="en-US" cap="none" sz="1100" b="1" i="0" u="none" baseline="0">
              <a:solidFill>
                <a:srgbClr val="000000"/>
              </a:solidFill>
              <a:latin typeface="Book Antiqua"/>
              <a:ea typeface="Book Antiqua"/>
              <a:cs typeface="Book Antiqua"/>
            </a:rPr>
            <a:t> 24th JULY 2022       PERMIT No ACU 63781        PROVISIONAL RESULTS
</a:t>
          </a:r>
          <a:r>
            <a:rPr lang="en-US" cap="none" sz="1400" b="1" i="0" u="none" baseline="0">
              <a:solidFill>
                <a:srgbClr val="000000"/>
              </a:solidFill>
              <a:latin typeface="Book Antiqua"/>
              <a:ea typeface="Book Antiqua"/>
              <a:cs typeface="Book Antiqua"/>
            </a:rPr>
            <a:t>
</a:t>
          </a:r>
          <a:r>
            <a:rPr lang="en-US" cap="none" sz="1400" b="1" i="0" u="none" baseline="0">
              <a:solidFill>
                <a:srgbClr val="000000"/>
              </a:solidFill>
              <a:latin typeface="Book Antiqua"/>
              <a:ea typeface="Book Antiqua"/>
              <a:cs typeface="Book Antiqua"/>
            </a:rPr>
            <a:t>                                                                           </a:t>
          </a:r>
        </a:p>
      </xdr:txBody>
    </xdr:sp>
    <xdr:clientData/>
  </xdr:twoCellAnchor>
  <xdr:twoCellAnchor>
    <xdr:from>
      <xdr:col>6</xdr:col>
      <xdr:colOff>76200</xdr:colOff>
      <xdr:row>4</xdr:row>
      <xdr:rowOff>76200</xdr:rowOff>
    </xdr:from>
    <xdr:to>
      <xdr:col>41</xdr:col>
      <xdr:colOff>95250</xdr:colOff>
      <xdr:row>6</xdr:row>
      <xdr:rowOff>57150</xdr:rowOff>
    </xdr:to>
    <xdr:sp>
      <xdr:nvSpPr>
        <xdr:cNvPr id="2" name="Text 3"/>
        <xdr:cNvSpPr txBox="1">
          <a:spLocks noChangeArrowheads="1"/>
        </xdr:cNvSpPr>
      </xdr:nvSpPr>
      <xdr:spPr>
        <a:xfrm>
          <a:off x="4181475" y="647700"/>
          <a:ext cx="4019550" cy="2667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EXPERT ROUTE</a:t>
          </a:r>
        </a:p>
      </xdr:txBody>
    </xdr:sp>
    <xdr:clientData/>
  </xdr:twoCellAnchor>
  <xdr:twoCellAnchor>
    <xdr:from>
      <xdr:col>6</xdr:col>
      <xdr:colOff>95250</xdr:colOff>
      <xdr:row>130</xdr:row>
      <xdr:rowOff>152400</xdr:rowOff>
    </xdr:from>
    <xdr:to>
      <xdr:col>41</xdr:col>
      <xdr:colOff>95250</xdr:colOff>
      <xdr:row>131</xdr:row>
      <xdr:rowOff>152400</xdr:rowOff>
    </xdr:to>
    <xdr:sp>
      <xdr:nvSpPr>
        <xdr:cNvPr id="3" name="Text 4"/>
        <xdr:cNvSpPr txBox="1">
          <a:spLocks noChangeArrowheads="1"/>
        </xdr:cNvSpPr>
      </xdr:nvSpPr>
      <xdr:spPr>
        <a:xfrm flipV="1">
          <a:off x="4200525" y="19278600"/>
          <a:ext cx="4000500" cy="14287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CLUBMAN ROUTE</a:t>
          </a:r>
        </a:p>
      </xdr:txBody>
    </xdr:sp>
    <xdr:clientData/>
  </xdr:twoCellAnchor>
  <xdr:twoCellAnchor>
    <xdr:from>
      <xdr:col>6</xdr:col>
      <xdr:colOff>104775</xdr:colOff>
      <xdr:row>24</xdr:row>
      <xdr:rowOff>66675</xdr:rowOff>
    </xdr:from>
    <xdr:to>
      <xdr:col>41</xdr:col>
      <xdr:colOff>114300</xdr:colOff>
      <xdr:row>26</xdr:row>
      <xdr:rowOff>66675</xdr:rowOff>
    </xdr:to>
    <xdr:sp>
      <xdr:nvSpPr>
        <xdr:cNvPr id="4" name="Text 5"/>
        <xdr:cNvSpPr txBox="1">
          <a:spLocks noChangeArrowheads="1"/>
        </xdr:cNvSpPr>
      </xdr:nvSpPr>
      <xdr:spPr>
        <a:xfrm>
          <a:off x="4210050" y="3514725"/>
          <a:ext cx="4010025" cy="2857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CLUBMAN ROUTE</a:t>
          </a:r>
        </a:p>
      </xdr:txBody>
    </xdr:sp>
    <xdr:clientData/>
  </xdr:twoCellAnchor>
  <xdr:twoCellAnchor>
    <xdr:from>
      <xdr:col>6</xdr:col>
      <xdr:colOff>66675</xdr:colOff>
      <xdr:row>153</xdr:row>
      <xdr:rowOff>47625</xdr:rowOff>
    </xdr:from>
    <xdr:to>
      <xdr:col>42</xdr:col>
      <xdr:colOff>0</xdr:colOff>
      <xdr:row>154</xdr:row>
      <xdr:rowOff>66675</xdr:rowOff>
    </xdr:to>
    <xdr:sp>
      <xdr:nvSpPr>
        <xdr:cNvPr id="5" name="Text 3"/>
        <xdr:cNvSpPr txBox="1">
          <a:spLocks noChangeArrowheads="1"/>
        </xdr:cNvSpPr>
      </xdr:nvSpPr>
      <xdr:spPr>
        <a:xfrm>
          <a:off x="4171950" y="22869525"/>
          <a:ext cx="4048125" cy="16192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27" sqref="A27"/>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Y179"/>
  <sheetViews>
    <sheetView tabSelected="1" zoomScale="120" zoomScaleNormal="120"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B78" sqref="B77:B78"/>
    </sheetView>
  </sheetViews>
  <sheetFormatPr defaultColWidth="1.7109375" defaultRowHeight="12.75"/>
  <cols>
    <col min="1" max="1" width="4.7109375" style="6" customWidth="1"/>
    <col min="2" max="2" width="17.7109375" style="11" customWidth="1"/>
    <col min="3" max="3" width="17.7109375" style="7" customWidth="1"/>
    <col min="4" max="4" width="4.7109375" style="7" customWidth="1"/>
    <col min="5" max="5" width="12.7109375" style="7" customWidth="1"/>
    <col min="6" max="6" width="4.00390625" style="6" customWidth="1"/>
    <col min="7" max="46" width="1.7109375" style="1" customWidth="1"/>
    <col min="47" max="47" width="6.28125" style="2" bestFit="1" customWidth="1"/>
    <col min="48" max="48" width="10.00390625" style="39" customWidth="1"/>
    <col min="49" max="49" width="6.7109375" style="15" customWidth="1"/>
    <col min="50" max="88" width="1.7109375" style="1" customWidth="1"/>
    <col min="89" max="89" width="0.13671875" style="1" customWidth="1"/>
    <col min="90" max="90" width="1.7109375" style="1" hidden="1" customWidth="1"/>
    <col min="91" max="16384" width="1.7109375" style="1" customWidth="1"/>
  </cols>
  <sheetData>
    <row r="1" spans="1:49" s="3" customFormat="1" ht="11.25">
      <c r="A1" s="6"/>
      <c r="B1" s="24"/>
      <c r="C1" s="8"/>
      <c r="D1" s="8"/>
      <c r="E1" s="8"/>
      <c r="F1" s="6"/>
      <c r="AU1" s="6"/>
      <c r="AV1" s="37"/>
      <c r="AW1" s="13"/>
    </row>
    <row r="2" spans="1:49" s="3" customFormat="1" ht="11.25">
      <c r="A2" s="6"/>
      <c r="B2" s="24"/>
      <c r="C2" s="8"/>
      <c r="D2" s="8"/>
      <c r="E2" s="8"/>
      <c r="F2" s="6"/>
      <c r="AU2" s="6"/>
      <c r="AV2" s="37"/>
      <c r="AW2" s="13"/>
    </row>
    <row r="3" spans="1:49" s="3" customFormat="1" ht="11.25">
      <c r="A3" s="6"/>
      <c r="B3" s="24"/>
      <c r="C3" s="8"/>
      <c r="D3" s="8"/>
      <c r="E3" s="8"/>
      <c r="F3" s="6"/>
      <c r="AU3" s="6"/>
      <c r="AV3" s="37"/>
      <c r="AW3" s="13"/>
    </row>
    <row r="4" spans="1:49" s="4" customFormat="1" ht="11.25">
      <c r="A4" s="6"/>
      <c r="B4" s="24"/>
      <c r="C4" s="8"/>
      <c r="D4" s="8"/>
      <c r="E4" s="8"/>
      <c r="F4" s="5"/>
      <c r="AU4" s="5"/>
      <c r="AV4" s="38"/>
      <c r="AW4" s="14"/>
    </row>
    <row r="5" spans="1:49" s="4" customFormat="1" ht="11.25">
      <c r="A5" s="6"/>
      <c r="B5" s="24"/>
      <c r="C5" s="8"/>
      <c r="D5" s="8"/>
      <c r="E5" s="8"/>
      <c r="F5" s="5"/>
      <c r="AU5" s="5"/>
      <c r="AV5" s="38"/>
      <c r="AW5" s="14"/>
    </row>
    <row r="6" spans="1:49" s="4" customFormat="1" ht="11.25">
      <c r="A6" s="6"/>
      <c r="B6" s="24"/>
      <c r="C6" s="8"/>
      <c r="D6" s="8"/>
      <c r="E6" s="8"/>
      <c r="F6" s="5"/>
      <c r="AU6" s="5"/>
      <c r="AV6" s="38"/>
      <c r="AW6" s="14"/>
    </row>
    <row r="7" spans="1:49" s="3" customFormat="1" ht="11.25">
      <c r="A7" s="6"/>
      <c r="B7" s="24"/>
      <c r="C7" s="8"/>
      <c r="D7" s="8"/>
      <c r="E7" s="8"/>
      <c r="F7" s="5"/>
      <c r="AU7" s="6"/>
      <c r="AV7" s="37"/>
      <c r="AW7" s="13"/>
    </row>
    <row r="8" spans="1:103" s="22" customFormat="1" ht="11.25">
      <c r="A8" s="23" t="s">
        <v>0</v>
      </c>
      <c r="B8" s="25" t="s">
        <v>1</v>
      </c>
      <c r="C8" s="10" t="s">
        <v>2</v>
      </c>
      <c r="D8" s="10" t="s">
        <v>3</v>
      </c>
      <c r="E8" s="10" t="s">
        <v>4</v>
      </c>
      <c r="F8" s="19" t="s">
        <v>5</v>
      </c>
      <c r="G8" s="20">
        <v>1</v>
      </c>
      <c r="H8" s="21"/>
      <c r="I8" s="20">
        <v>2</v>
      </c>
      <c r="J8" s="21"/>
      <c r="K8" s="20">
        <v>3</v>
      </c>
      <c r="L8" s="21"/>
      <c r="M8" s="20">
        <v>4</v>
      </c>
      <c r="N8" s="21"/>
      <c r="O8" s="20">
        <v>5</v>
      </c>
      <c r="P8" s="21"/>
      <c r="Q8" s="20">
        <v>6</v>
      </c>
      <c r="R8" s="21"/>
      <c r="S8" s="20">
        <v>7</v>
      </c>
      <c r="T8" s="21"/>
      <c r="U8" s="20">
        <v>8</v>
      </c>
      <c r="V8" s="21"/>
      <c r="W8" s="20">
        <v>9</v>
      </c>
      <c r="X8" s="21"/>
      <c r="Y8" s="20">
        <v>10</v>
      </c>
      <c r="Z8" s="21"/>
      <c r="AA8" s="20">
        <v>11</v>
      </c>
      <c r="AB8" s="21"/>
      <c r="AC8" s="20">
        <v>12</v>
      </c>
      <c r="AD8" s="21"/>
      <c r="AE8" s="20">
        <v>13</v>
      </c>
      <c r="AF8" s="21"/>
      <c r="AG8" s="20">
        <v>14</v>
      </c>
      <c r="AH8" s="21"/>
      <c r="AI8" s="20">
        <v>15</v>
      </c>
      <c r="AJ8" s="21"/>
      <c r="AK8" s="20">
        <v>16</v>
      </c>
      <c r="AL8" s="21"/>
      <c r="AM8" s="20">
        <v>17</v>
      </c>
      <c r="AN8" s="21"/>
      <c r="AO8" s="20">
        <v>18</v>
      </c>
      <c r="AP8" s="21"/>
      <c r="AQ8" s="20">
        <v>19</v>
      </c>
      <c r="AR8" s="21"/>
      <c r="AS8" s="20">
        <v>20</v>
      </c>
      <c r="AT8" s="21"/>
      <c r="AV8" s="39"/>
      <c r="AW8" s="15"/>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row>
    <row r="9" spans="1:103" s="22" customFormat="1" ht="11.25">
      <c r="A9" s="6"/>
      <c r="B9" s="11"/>
      <c r="C9" s="7"/>
      <c r="D9" s="7"/>
      <c r="E9" s="7"/>
      <c r="F9" s="5" t="s">
        <v>6</v>
      </c>
      <c r="G9" s="9">
        <v>1</v>
      </c>
      <c r="H9" s="18">
        <v>2</v>
      </c>
      <c r="I9" s="9">
        <v>1</v>
      </c>
      <c r="J9" s="18">
        <v>2</v>
      </c>
      <c r="K9" s="9">
        <v>1</v>
      </c>
      <c r="L9" s="18">
        <v>2</v>
      </c>
      <c r="M9" s="9">
        <v>1</v>
      </c>
      <c r="N9" s="18">
        <v>2</v>
      </c>
      <c r="O9" s="9">
        <v>1</v>
      </c>
      <c r="P9" s="18">
        <v>2</v>
      </c>
      <c r="Q9" s="9">
        <v>1</v>
      </c>
      <c r="R9" s="18">
        <v>2</v>
      </c>
      <c r="S9" s="9">
        <v>1</v>
      </c>
      <c r="T9" s="18">
        <v>2</v>
      </c>
      <c r="U9" s="9">
        <v>1</v>
      </c>
      <c r="V9" s="18">
        <v>2</v>
      </c>
      <c r="W9" s="9">
        <v>1</v>
      </c>
      <c r="X9" s="18">
        <v>2</v>
      </c>
      <c r="Y9" s="9">
        <v>1</v>
      </c>
      <c r="Z9" s="18">
        <v>2</v>
      </c>
      <c r="AA9" s="9">
        <v>1</v>
      </c>
      <c r="AB9" s="18">
        <v>2</v>
      </c>
      <c r="AC9" s="9">
        <v>1</v>
      </c>
      <c r="AD9" s="18">
        <v>2</v>
      </c>
      <c r="AE9" s="9">
        <v>1</v>
      </c>
      <c r="AF9" s="18">
        <v>2</v>
      </c>
      <c r="AG9" s="9">
        <v>1</v>
      </c>
      <c r="AH9" s="18">
        <v>2</v>
      </c>
      <c r="AI9" s="9">
        <v>1</v>
      </c>
      <c r="AJ9" s="18">
        <v>2</v>
      </c>
      <c r="AK9" s="9">
        <v>1</v>
      </c>
      <c r="AL9" s="18">
        <v>2</v>
      </c>
      <c r="AM9" s="9">
        <v>1</v>
      </c>
      <c r="AN9" s="18">
        <v>2</v>
      </c>
      <c r="AO9" s="9">
        <v>1</v>
      </c>
      <c r="AP9" s="18">
        <v>2</v>
      </c>
      <c r="AQ9" s="9">
        <v>1</v>
      </c>
      <c r="AR9" s="18">
        <v>2</v>
      </c>
      <c r="AS9" s="9">
        <v>1</v>
      </c>
      <c r="AT9" s="18">
        <v>2</v>
      </c>
      <c r="AU9" s="9" t="s">
        <v>7</v>
      </c>
      <c r="AV9" s="39"/>
      <c r="AW9" s="15"/>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row>
    <row r="11" spans="1:49" ht="11.25">
      <c r="A11" s="6">
        <v>1</v>
      </c>
      <c r="B11" s="30" t="s">
        <v>44</v>
      </c>
      <c r="C11" s="30" t="s">
        <v>103</v>
      </c>
      <c r="D11" s="26"/>
      <c r="E11" s="31" t="s">
        <v>105</v>
      </c>
      <c r="G11" s="1">
        <v>1</v>
      </c>
      <c r="H11" s="1">
        <v>0</v>
      </c>
      <c r="I11" s="1">
        <v>0</v>
      </c>
      <c r="J11" s="1">
        <v>2</v>
      </c>
      <c r="K11" s="1">
        <v>0</v>
      </c>
      <c r="L11" s="1">
        <v>0</v>
      </c>
      <c r="M11" s="1">
        <v>0</v>
      </c>
      <c r="N11" s="1">
        <v>0</v>
      </c>
      <c r="O11" s="1">
        <v>3</v>
      </c>
      <c r="P11" s="1">
        <v>1</v>
      </c>
      <c r="Q11" s="1">
        <v>0</v>
      </c>
      <c r="R11" s="1">
        <v>0</v>
      </c>
      <c r="S11" s="1">
        <v>5</v>
      </c>
      <c r="T11" s="1">
        <v>0</v>
      </c>
      <c r="U11" s="1">
        <v>0</v>
      </c>
      <c r="V11" s="1">
        <v>0</v>
      </c>
      <c r="W11" s="1">
        <v>0</v>
      </c>
      <c r="X11" s="1">
        <v>0</v>
      </c>
      <c r="Y11" s="1">
        <v>0</v>
      </c>
      <c r="Z11" s="1">
        <v>0</v>
      </c>
      <c r="AA11" s="1">
        <v>0</v>
      </c>
      <c r="AB11" s="1">
        <v>0</v>
      </c>
      <c r="AC11" s="1">
        <v>0</v>
      </c>
      <c r="AD11" s="1">
        <v>0</v>
      </c>
      <c r="AE11" s="1">
        <v>0</v>
      </c>
      <c r="AF11" s="1">
        <v>0</v>
      </c>
      <c r="AG11" s="1">
        <v>0</v>
      </c>
      <c r="AH11" s="1">
        <v>0</v>
      </c>
      <c r="AI11" s="1">
        <v>0</v>
      </c>
      <c r="AJ11" s="1">
        <v>0</v>
      </c>
      <c r="AK11" s="1">
        <v>0</v>
      </c>
      <c r="AL11" s="1">
        <v>0</v>
      </c>
      <c r="AM11" s="1">
        <v>0</v>
      </c>
      <c r="AN11" s="1">
        <v>0</v>
      </c>
      <c r="AO11" s="1">
        <v>1</v>
      </c>
      <c r="AP11" s="1">
        <v>0</v>
      </c>
      <c r="AQ11" s="1">
        <v>0</v>
      </c>
      <c r="AR11" s="1">
        <v>0</v>
      </c>
      <c r="AS11" s="1">
        <v>0</v>
      </c>
      <c r="AT11" s="1">
        <v>0</v>
      </c>
      <c r="AU11" s="2">
        <f>SUM(G11:AT11)</f>
        <v>13</v>
      </c>
      <c r="AW11" s="17"/>
    </row>
    <row r="12" spans="1:49" ht="11.25">
      <c r="A12" s="6">
        <v>3</v>
      </c>
      <c r="B12" s="30" t="s">
        <v>130</v>
      </c>
      <c r="C12" s="30" t="s">
        <v>103</v>
      </c>
      <c r="D12" s="26"/>
      <c r="E12" s="31" t="s">
        <v>11</v>
      </c>
      <c r="G12" s="1">
        <v>2</v>
      </c>
      <c r="H12" s="1">
        <v>1</v>
      </c>
      <c r="I12" s="1">
        <v>0</v>
      </c>
      <c r="J12" s="1">
        <v>0</v>
      </c>
      <c r="K12" s="1">
        <v>0</v>
      </c>
      <c r="L12" s="1">
        <v>0</v>
      </c>
      <c r="M12" s="1">
        <v>0</v>
      </c>
      <c r="N12" s="1">
        <v>0</v>
      </c>
      <c r="O12" s="1">
        <v>5</v>
      </c>
      <c r="P12" s="1">
        <v>5</v>
      </c>
      <c r="Q12" s="1">
        <v>3</v>
      </c>
      <c r="R12" s="1">
        <v>0</v>
      </c>
      <c r="S12" s="1">
        <v>5</v>
      </c>
      <c r="T12" s="1">
        <v>1</v>
      </c>
      <c r="U12" s="1">
        <v>1</v>
      </c>
      <c r="V12" s="1">
        <v>0</v>
      </c>
      <c r="W12" s="1">
        <v>0</v>
      </c>
      <c r="X12" s="1">
        <v>0</v>
      </c>
      <c r="Y12" s="1">
        <v>1</v>
      </c>
      <c r="Z12" s="1">
        <v>0</v>
      </c>
      <c r="AA12" s="1">
        <v>0</v>
      </c>
      <c r="AB12" s="1">
        <v>0</v>
      </c>
      <c r="AC12" s="1">
        <v>0</v>
      </c>
      <c r="AD12" s="1">
        <v>0</v>
      </c>
      <c r="AE12" s="1">
        <v>0</v>
      </c>
      <c r="AF12" s="1">
        <v>1</v>
      </c>
      <c r="AG12" s="1">
        <v>0</v>
      </c>
      <c r="AH12" s="1">
        <v>0</v>
      </c>
      <c r="AI12" s="1">
        <v>0</v>
      </c>
      <c r="AJ12" s="1">
        <v>0</v>
      </c>
      <c r="AK12" s="1">
        <v>0</v>
      </c>
      <c r="AL12" s="1">
        <v>0</v>
      </c>
      <c r="AM12" s="1">
        <v>0</v>
      </c>
      <c r="AN12" s="1">
        <v>0</v>
      </c>
      <c r="AO12" s="1">
        <v>0</v>
      </c>
      <c r="AP12" s="1">
        <v>0</v>
      </c>
      <c r="AQ12" s="1">
        <v>1</v>
      </c>
      <c r="AR12" s="1">
        <v>0</v>
      </c>
      <c r="AS12" s="1">
        <v>1</v>
      </c>
      <c r="AT12" s="1">
        <v>0</v>
      </c>
      <c r="AU12" s="2">
        <f>SUM(G12:AT12)</f>
        <v>27</v>
      </c>
      <c r="AW12" s="17"/>
    </row>
    <row r="13" spans="1:49" ht="11.25">
      <c r="A13" s="6">
        <v>2</v>
      </c>
      <c r="B13" s="30" t="s">
        <v>95</v>
      </c>
      <c r="C13" s="30" t="s">
        <v>103</v>
      </c>
      <c r="D13" s="26"/>
      <c r="E13" s="31" t="s">
        <v>106</v>
      </c>
      <c r="F13" s="2"/>
      <c r="G13" s="1">
        <v>1</v>
      </c>
      <c r="H13" s="1">
        <v>3</v>
      </c>
      <c r="I13" s="1">
        <v>0</v>
      </c>
      <c r="J13" s="1">
        <v>1</v>
      </c>
      <c r="K13" s="1">
        <v>0</v>
      </c>
      <c r="L13" s="1">
        <v>0</v>
      </c>
      <c r="M13" s="1">
        <v>1</v>
      </c>
      <c r="N13" s="1">
        <v>1</v>
      </c>
      <c r="O13" s="1">
        <v>5</v>
      </c>
      <c r="P13" s="1">
        <v>5</v>
      </c>
      <c r="Q13" s="1">
        <v>0</v>
      </c>
      <c r="R13" s="1">
        <v>0</v>
      </c>
      <c r="S13" s="1">
        <v>1</v>
      </c>
      <c r="T13" s="1">
        <v>0</v>
      </c>
      <c r="U13" s="1">
        <v>2</v>
      </c>
      <c r="V13" s="1">
        <v>0</v>
      </c>
      <c r="W13" s="1">
        <v>0</v>
      </c>
      <c r="X13" s="1">
        <v>0</v>
      </c>
      <c r="Y13" s="1">
        <v>1</v>
      </c>
      <c r="Z13" s="1">
        <v>1</v>
      </c>
      <c r="AA13" s="1">
        <v>0</v>
      </c>
      <c r="AB13" s="1">
        <v>0</v>
      </c>
      <c r="AC13" s="1">
        <v>0</v>
      </c>
      <c r="AD13" s="1">
        <v>0</v>
      </c>
      <c r="AE13" s="1">
        <v>0</v>
      </c>
      <c r="AF13" s="1">
        <v>0</v>
      </c>
      <c r="AG13" s="1">
        <v>0</v>
      </c>
      <c r="AH13" s="1">
        <v>0</v>
      </c>
      <c r="AI13" s="1">
        <v>0</v>
      </c>
      <c r="AJ13" s="1">
        <v>1</v>
      </c>
      <c r="AK13" s="1">
        <v>0</v>
      </c>
      <c r="AL13" s="1">
        <v>5</v>
      </c>
      <c r="AM13" s="1">
        <v>0</v>
      </c>
      <c r="AN13" s="1">
        <v>0</v>
      </c>
      <c r="AO13" s="1">
        <v>0</v>
      </c>
      <c r="AP13" s="1">
        <v>0</v>
      </c>
      <c r="AQ13" s="1">
        <v>0</v>
      </c>
      <c r="AR13" s="1">
        <v>0</v>
      </c>
      <c r="AS13" s="1">
        <v>0</v>
      </c>
      <c r="AT13" s="1">
        <v>0</v>
      </c>
      <c r="AU13" s="2">
        <f>SUM(G13:AT13)</f>
        <v>28</v>
      </c>
      <c r="AW13" s="17"/>
    </row>
    <row r="14" spans="1:49" ht="11.25">
      <c r="A14" s="6">
        <v>4</v>
      </c>
      <c r="B14" s="30" t="s">
        <v>96</v>
      </c>
      <c r="C14" s="30" t="s">
        <v>103</v>
      </c>
      <c r="D14" s="26"/>
      <c r="E14" s="31" t="s">
        <v>11</v>
      </c>
      <c r="G14" s="1">
        <v>3</v>
      </c>
      <c r="H14" s="1">
        <v>3</v>
      </c>
      <c r="I14" s="1">
        <v>5</v>
      </c>
      <c r="J14" s="1">
        <v>2</v>
      </c>
      <c r="K14" s="1">
        <v>1</v>
      </c>
      <c r="L14" s="1">
        <v>2</v>
      </c>
      <c r="M14" s="1">
        <v>3</v>
      </c>
      <c r="N14" s="1">
        <v>2</v>
      </c>
      <c r="O14" s="1">
        <v>3</v>
      </c>
      <c r="P14" s="1">
        <v>5</v>
      </c>
      <c r="Q14" s="1">
        <v>1</v>
      </c>
      <c r="R14" s="1">
        <v>0</v>
      </c>
      <c r="S14" s="1">
        <v>0</v>
      </c>
      <c r="T14" s="1">
        <v>2</v>
      </c>
      <c r="U14" s="1">
        <v>1</v>
      </c>
      <c r="V14" s="1">
        <v>0</v>
      </c>
      <c r="W14" s="1">
        <v>1</v>
      </c>
      <c r="X14" s="1">
        <v>0</v>
      </c>
      <c r="Y14" s="1">
        <v>1</v>
      </c>
      <c r="Z14" s="1">
        <v>1</v>
      </c>
      <c r="AA14" s="1">
        <v>0</v>
      </c>
      <c r="AB14" s="1">
        <v>0</v>
      </c>
      <c r="AC14" s="1">
        <v>0</v>
      </c>
      <c r="AD14" s="1">
        <v>1</v>
      </c>
      <c r="AE14" s="1">
        <v>0</v>
      </c>
      <c r="AF14" s="1">
        <v>0</v>
      </c>
      <c r="AG14" s="1">
        <v>2</v>
      </c>
      <c r="AH14" s="1">
        <v>0</v>
      </c>
      <c r="AI14" s="1">
        <v>0</v>
      </c>
      <c r="AJ14" s="1">
        <v>1</v>
      </c>
      <c r="AK14" s="1">
        <v>0</v>
      </c>
      <c r="AL14" s="1">
        <v>0</v>
      </c>
      <c r="AM14" s="1">
        <v>0</v>
      </c>
      <c r="AN14" s="1">
        <v>0</v>
      </c>
      <c r="AO14" s="1">
        <v>0</v>
      </c>
      <c r="AP14" s="1">
        <v>0</v>
      </c>
      <c r="AQ14" s="1">
        <v>5</v>
      </c>
      <c r="AR14" s="1">
        <v>0</v>
      </c>
      <c r="AS14" s="1">
        <v>1</v>
      </c>
      <c r="AT14" s="1">
        <v>1</v>
      </c>
      <c r="AU14" s="2">
        <f>SUM(G14:AT14)</f>
        <v>47</v>
      </c>
      <c r="AW14" s="17"/>
    </row>
    <row r="15" spans="1:49" ht="11.25">
      <c r="A15" s="6">
        <v>5</v>
      </c>
      <c r="B15" s="30" t="s">
        <v>48</v>
      </c>
      <c r="C15" s="30" t="s">
        <v>103</v>
      </c>
      <c r="D15" s="26"/>
      <c r="E15" s="31" t="s">
        <v>11</v>
      </c>
      <c r="F15" s="2"/>
      <c r="G15" s="1">
        <v>5</v>
      </c>
      <c r="H15" s="1">
        <v>5</v>
      </c>
      <c r="I15" s="1">
        <v>0</v>
      </c>
      <c r="J15" s="1">
        <v>1</v>
      </c>
      <c r="K15" s="1">
        <v>0</v>
      </c>
      <c r="L15" s="1">
        <v>0</v>
      </c>
      <c r="M15" s="1">
        <v>1</v>
      </c>
      <c r="N15" s="1">
        <v>5</v>
      </c>
      <c r="O15" s="1">
        <v>5</v>
      </c>
      <c r="P15" s="1">
        <v>5</v>
      </c>
      <c r="Q15" s="1">
        <v>0</v>
      </c>
      <c r="R15" s="1">
        <v>0</v>
      </c>
      <c r="S15" s="1">
        <v>1</v>
      </c>
      <c r="T15" s="1">
        <v>2</v>
      </c>
      <c r="U15" s="1">
        <v>3</v>
      </c>
      <c r="V15" s="1">
        <v>0</v>
      </c>
      <c r="W15" s="1">
        <v>1</v>
      </c>
      <c r="X15" s="1">
        <v>0</v>
      </c>
      <c r="Y15" s="1">
        <v>5</v>
      </c>
      <c r="Z15" s="1">
        <v>0</v>
      </c>
      <c r="AA15" s="1">
        <v>0</v>
      </c>
      <c r="AB15" s="1">
        <v>0</v>
      </c>
      <c r="AC15" s="1">
        <v>1</v>
      </c>
      <c r="AD15" s="1">
        <v>0</v>
      </c>
      <c r="AE15" s="1">
        <v>0</v>
      </c>
      <c r="AF15" s="1">
        <v>1</v>
      </c>
      <c r="AG15" s="1">
        <v>0</v>
      </c>
      <c r="AH15" s="1">
        <v>0</v>
      </c>
      <c r="AI15" s="1">
        <v>3</v>
      </c>
      <c r="AJ15" s="1">
        <v>1</v>
      </c>
      <c r="AK15" s="1">
        <v>3</v>
      </c>
      <c r="AL15" s="1">
        <v>0</v>
      </c>
      <c r="AM15" s="1">
        <v>0</v>
      </c>
      <c r="AN15" s="1">
        <v>1</v>
      </c>
      <c r="AO15" s="1">
        <v>2</v>
      </c>
      <c r="AP15" s="1">
        <v>0</v>
      </c>
      <c r="AQ15" s="1">
        <v>1</v>
      </c>
      <c r="AR15" s="1">
        <v>1</v>
      </c>
      <c r="AS15" s="1">
        <v>0</v>
      </c>
      <c r="AT15" s="1">
        <v>0</v>
      </c>
      <c r="AU15" s="2">
        <f>SUM(G15:AT15)</f>
        <v>53</v>
      </c>
      <c r="AW15" s="17"/>
    </row>
    <row r="16" spans="1:49" ht="11.25">
      <c r="A16" s="6">
        <v>6</v>
      </c>
      <c r="B16" s="30" t="s">
        <v>97</v>
      </c>
      <c r="C16" s="30" t="s">
        <v>103</v>
      </c>
      <c r="D16" s="26"/>
      <c r="E16" s="31" t="s">
        <v>18</v>
      </c>
      <c r="G16" s="1">
        <v>3</v>
      </c>
      <c r="H16" s="1">
        <v>3</v>
      </c>
      <c r="I16" s="1">
        <v>2</v>
      </c>
      <c r="K16" s="1">
        <v>0</v>
      </c>
      <c r="M16" s="1">
        <v>5</v>
      </c>
      <c r="Q16" s="1">
        <v>5</v>
      </c>
      <c r="S16" s="1">
        <v>5</v>
      </c>
      <c r="U16" s="1">
        <v>3</v>
      </c>
      <c r="W16" s="1">
        <v>5</v>
      </c>
      <c r="Y16" s="1">
        <v>3</v>
      </c>
      <c r="AA16" s="1">
        <v>3</v>
      </c>
      <c r="AC16" s="1">
        <v>2</v>
      </c>
      <c r="AE16" s="1">
        <v>5</v>
      </c>
      <c r="AG16" s="1">
        <v>0</v>
      </c>
      <c r="AI16" s="1">
        <v>2</v>
      </c>
      <c r="AK16" s="1">
        <v>0</v>
      </c>
      <c r="AM16" s="1">
        <v>0</v>
      </c>
      <c r="AO16" s="1">
        <v>2</v>
      </c>
      <c r="AQ16" s="1">
        <v>1</v>
      </c>
      <c r="AS16" s="1">
        <v>2</v>
      </c>
      <c r="AU16" s="2" t="s">
        <v>136</v>
      </c>
      <c r="AW16" s="17"/>
    </row>
    <row r="17" ht="11.25">
      <c r="B17" s="8"/>
    </row>
    <row r="18" spans="1:74" ht="11.25">
      <c r="A18" s="2">
        <v>8</v>
      </c>
      <c r="B18" s="30" t="s">
        <v>100</v>
      </c>
      <c r="C18" s="30" t="s">
        <v>57</v>
      </c>
      <c r="D18" s="26"/>
      <c r="E18" s="31" t="s">
        <v>14</v>
      </c>
      <c r="F18" s="2"/>
      <c r="G18" s="1">
        <v>0</v>
      </c>
      <c r="H18" s="1">
        <v>0</v>
      </c>
      <c r="I18" s="1">
        <v>0</v>
      </c>
      <c r="J18" s="1">
        <v>0</v>
      </c>
      <c r="K18" s="1">
        <v>0</v>
      </c>
      <c r="L18" s="1">
        <v>0</v>
      </c>
      <c r="M18" s="1">
        <v>0</v>
      </c>
      <c r="N18" s="1">
        <v>0</v>
      </c>
      <c r="O18" s="1">
        <v>1</v>
      </c>
      <c r="P18" s="1">
        <v>5</v>
      </c>
      <c r="Q18" s="1">
        <v>0</v>
      </c>
      <c r="R18" s="1">
        <v>0</v>
      </c>
      <c r="S18" s="1">
        <v>0</v>
      </c>
      <c r="T18" s="1">
        <v>0</v>
      </c>
      <c r="U18" s="1">
        <v>0</v>
      </c>
      <c r="V18" s="1">
        <v>0</v>
      </c>
      <c r="W18" s="1">
        <v>0</v>
      </c>
      <c r="X18" s="1">
        <v>0</v>
      </c>
      <c r="Y18" s="1">
        <v>0</v>
      </c>
      <c r="Z18" s="1">
        <v>0</v>
      </c>
      <c r="AA18" s="1">
        <v>0</v>
      </c>
      <c r="AB18" s="1">
        <v>0</v>
      </c>
      <c r="AC18" s="1">
        <v>0</v>
      </c>
      <c r="AD18" s="1">
        <v>0</v>
      </c>
      <c r="AE18" s="1">
        <v>0</v>
      </c>
      <c r="AF18" s="1">
        <v>0</v>
      </c>
      <c r="AG18" s="1">
        <v>0</v>
      </c>
      <c r="AH18" s="1">
        <v>0</v>
      </c>
      <c r="AI18" s="1">
        <v>0</v>
      </c>
      <c r="AJ18" s="1">
        <v>0</v>
      </c>
      <c r="AK18" s="1">
        <v>0</v>
      </c>
      <c r="AL18" s="1">
        <v>1</v>
      </c>
      <c r="AM18" s="1">
        <v>1</v>
      </c>
      <c r="AN18" s="1">
        <v>0</v>
      </c>
      <c r="AO18" s="1">
        <v>0</v>
      </c>
      <c r="AP18" s="1">
        <v>0</v>
      </c>
      <c r="AQ18" s="1">
        <v>0</v>
      </c>
      <c r="AR18" s="1">
        <v>0</v>
      </c>
      <c r="AS18" s="1">
        <v>0</v>
      </c>
      <c r="AT18" s="1">
        <v>0</v>
      </c>
      <c r="AU18" s="2">
        <f>SUM(G18:AT18)</f>
        <v>8</v>
      </c>
      <c r="AW18" s="17"/>
      <c r="BV18" s="2"/>
    </row>
    <row r="19" spans="1:49" ht="11.25">
      <c r="A19" s="6">
        <v>7</v>
      </c>
      <c r="B19" s="30" t="s">
        <v>101</v>
      </c>
      <c r="C19" s="30" t="s">
        <v>57</v>
      </c>
      <c r="D19" s="26"/>
      <c r="E19" s="31" t="s">
        <v>19</v>
      </c>
      <c r="G19" s="1">
        <v>0</v>
      </c>
      <c r="H19" s="1">
        <v>1</v>
      </c>
      <c r="I19" s="1">
        <v>0</v>
      </c>
      <c r="J19" s="1">
        <v>0</v>
      </c>
      <c r="K19" s="1">
        <v>1</v>
      </c>
      <c r="L19" s="1">
        <v>0</v>
      </c>
      <c r="M19" s="1">
        <v>1</v>
      </c>
      <c r="N19" s="1">
        <v>0</v>
      </c>
      <c r="O19" s="1">
        <v>3</v>
      </c>
      <c r="P19" s="1">
        <v>0</v>
      </c>
      <c r="Q19" s="1">
        <v>1</v>
      </c>
      <c r="R19" s="1">
        <v>0</v>
      </c>
      <c r="S19" s="1">
        <v>1</v>
      </c>
      <c r="T19" s="1">
        <v>0</v>
      </c>
      <c r="U19" s="1">
        <v>0</v>
      </c>
      <c r="V19" s="1">
        <v>0</v>
      </c>
      <c r="W19" s="1">
        <v>0</v>
      </c>
      <c r="X19" s="1">
        <v>0</v>
      </c>
      <c r="Y19" s="1">
        <v>0</v>
      </c>
      <c r="Z19" s="1">
        <v>0</v>
      </c>
      <c r="AA19" s="1">
        <v>0</v>
      </c>
      <c r="AB19" s="1">
        <v>0</v>
      </c>
      <c r="AC19" s="1">
        <v>0</v>
      </c>
      <c r="AD19" s="1">
        <v>0</v>
      </c>
      <c r="AE19" s="1">
        <v>0</v>
      </c>
      <c r="AF19" s="1">
        <v>1</v>
      </c>
      <c r="AG19" s="1">
        <v>0</v>
      </c>
      <c r="AH19" s="1">
        <v>0</v>
      </c>
      <c r="AI19" s="1">
        <v>0</v>
      </c>
      <c r="AJ19" s="1">
        <v>0</v>
      </c>
      <c r="AK19" s="1">
        <v>0</v>
      </c>
      <c r="AL19" s="1">
        <v>0</v>
      </c>
      <c r="AM19" s="1">
        <v>0</v>
      </c>
      <c r="AN19" s="1">
        <v>0</v>
      </c>
      <c r="AO19" s="1">
        <v>0</v>
      </c>
      <c r="AP19" s="1">
        <v>0</v>
      </c>
      <c r="AQ19" s="1">
        <v>1</v>
      </c>
      <c r="AR19" s="1">
        <v>0</v>
      </c>
      <c r="AS19" s="1">
        <v>0</v>
      </c>
      <c r="AT19" s="1">
        <v>0</v>
      </c>
      <c r="AU19" s="2">
        <f>SUM(G19:AT19)</f>
        <v>10</v>
      </c>
      <c r="AW19" s="17"/>
    </row>
    <row r="20" spans="1:49" ht="11.25">
      <c r="A20" s="2">
        <v>9</v>
      </c>
      <c r="B20" s="33" t="s">
        <v>102</v>
      </c>
      <c r="C20" s="30" t="s">
        <v>57</v>
      </c>
      <c r="D20" s="32"/>
      <c r="E20" s="35" t="s">
        <v>51</v>
      </c>
      <c r="F20" s="2"/>
      <c r="G20" s="1">
        <v>1</v>
      </c>
      <c r="H20" s="1">
        <v>0</v>
      </c>
      <c r="I20" s="1">
        <v>1</v>
      </c>
      <c r="J20" s="1">
        <v>1</v>
      </c>
      <c r="K20" s="1">
        <v>0</v>
      </c>
      <c r="L20" s="1">
        <v>0</v>
      </c>
      <c r="M20" s="1">
        <v>1</v>
      </c>
      <c r="N20" s="1">
        <v>1</v>
      </c>
      <c r="O20" s="1">
        <v>5</v>
      </c>
      <c r="P20" s="1">
        <v>3</v>
      </c>
      <c r="Q20" s="1">
        <v>0</v>
      </c>
      <c r="R20" s="1">
        <v>0</v>
      </c>
      <c r="S20" s="1">
        <v>0</v>
      </c>
      <c r="T20" s="1">
        <v>0</v>
      </c>
      <c r="U20" s="1">
        <v>0</v>
      </c>
      <c r="V20" s="1">
        <v>0</v>
      </c>
      <c r="W20" s="1">
        <v>0</v>
      </c>
      <c r="X20" s="1">
        <v>2</v>
      </c>
      <c r="Y20" s="1">
        <v>1</v>
      </c>
      <c r="Z20" s="1">
        <v>0</v>
      </c>
      <c r="AA20" s="1">
        <v>0</v>
      </c>
      <c r="AB20" s="1">
        <v>0</v>
      </c>
      <c r="AC20" s="1">
        <v>0</v>
      </c>
      <c r="AD20" s="1">
        <v>0</v>
      </c>
      <c r="AE20" s="1">
        <v>0</v>
      </c>
      <c r="AF20" s="1">
        <v>0</v>
      </c>
      <c r="AG20" s="1">
        <v>0</v>
      </c>
      <c r="AH20" s="1">
        <v>0</v>
      </c>
      <c r="AI20" s="1">
        <v>0</v>
      </c>
      <c r="AJ20" s="1">
        <v>1</v>
      </c>
      <c r="AK20" s="1">
        <v>0</v>
      </c>
      <c r="AL20" s="1">
        <v>5</v>
      </c>
      <c r="AM20" s="1">
        <v>0</v>
      </c>
      <c r="AN20" s="1">
        <v>0</v>
      </c>
      <c r="AO20" s="1">
        <v>0</v>
      </c>
      <c r="AP20" s="1">
        <v>0</v>
      </c>
      <c r="AQ20" s="1">
        <v>1</v>
      </c>
      <c r="AR20" s="1">
        <v>0</v>
      </c>
      <c r="AS20" s="1">
        <v>0</v>
      </c>
      <c r="AT20" s="1">
        <v>0</v>
      </c>
      <c r="AU20" s="2">
        <f>SUM(G20:AT20)</f>
        <v>23</v>
      </c>
      <c r="AW20" s="17"/>
    </row>
    <row r="21" spans="2:49" ht="11.25">
      <c r="B21" s="8"/>
      <c r="AW21" s="17"/>
    </row>
    <row r="22" spans="1:49" ht="11.25">
      <c r="A22" s="6">
        <v>11</v>
      </c>
      <c r="B22" s="30" t="s">
        <v>99</v>
      </c>
      <c r="C22" s="30" t="s">
        <v>56</v>
      </c>
      <c r="D22" s="26"/>
      <c r="E22" s="31" t="s">
        <v>108</v>
      </c>
      <c r="F22" s="2"/>
      <c r="G22" s="1">
        <v>0</v>
      </c>
      <c r="H22" s="1">
        <v>5</v>
      </c>
      <c r="I22" s="1">
        <v>1</v>
      </c>
      <c r="J22" s="1">
        <v>0</v>
      </c>
      <c r="K22" s="1">
        <v>1</v>
      </c>
      <c r="L22" s="1">
        <v>0</v>
      </c>
      <c r="M22" s="1">
        <v>5</v>
      </c>
      <c r="N22" s="1">
        <v>0</v>
      </c>
      <c r="O22" s="1">
        <v>5</v>
      </c>
      <c r="P22" s="1">
        <v>3</v>
      </c>
      <c r="Q22" s="1">
        <v>0</v>
      </c>
      <c r="R22" s="1">
        <v>0</v>
      </c>
      <c r="S22" s="1">
        <v>0</v>
      </c>
      <c r="T22" s="1">
        <v>0</v>
      </c>
      <c r="U22" s="1">
        <v>1</v>
      </c>
      <c r="V22" s="1">
        <v>0</v>
      </c>
      <c r="W22" s="1">
        <v>0</v>
      </c>
      <c r="X22" s="1">
        <v>0</v>
      </c>
      <c r="Y22" s="1">
        <v>2</v>
      </c>
      <c r="Z22" s="1">
        <v>0</v>
      </c>
      <c r="AA22" s="1">
        <v>0</v>
      </c>
      <c r="AB22" s="1">
        <v>0</v>
      </c>
      <c r="AC22" s="1">
        <v>0</v>
      </c>
      <c r="AD22" s="1">
        <v>0</v>
      </c>
      <c r="AE22" s="1">
        <v>0</v>
      </c>
      <c r="AF22" s="1">
        <v>0</v>
      </c>
      <c r="AG22" s="1">
        <v>0</v>
      </c>
      <c r="AH22" s="1">
        <v>0</v>
      </c>
      <c r="AI22" s="1">
        <v>0</v>
      </c>
      <c r="AJ22" s="1">
        <v>0</v>
      </c>
      <c r="AK22" s="1">
        <v>0</v>
      </c>
      <c r="AL22" s="1">
        <v>0</v>
      </c>
      <c r="AM22" s="1">
        <v>0</v>
      </c>
      <c r="AN22" s="1">
        <v>0</v>
      </c>
      <c r="AO22" s="1">
        <v>0</v>
      </c>
      <c r="AP22" s="1">
        <v>0</v>
      </c>
      <c r="AQ22" s="1">
        <v>0</v>
      </c>
      <c r="AR22" s="1">
        <v>0</v>
      </c>
      <c r="AS22" s="1">
        <v>0</v>
      </c>
      <c r="AT22" s="1">
        <v>0</v>
      </c>
      <c r="AU22" s="2">
        <f>SUM(G22:AT22)</f>
        <v>23</v>
      </c>
      <c r="AW22" s="17"/>
    </row>
    <row r="23" spans="1:49" ht="11.25">
      <c r="A23" s="6">
        <v>12</v>
      </c>
      <c r="B23" s="30" t="s">
        <v>47</v>
      </c>
      <c r="C23" s="30" t="s">
        <v>56</v>
      </c>
      <c r="D23" s="26"/>
      <c r="E23" s="31" t="s">
        <v>49</v>
      </c>
      <c r="F23" s="2"/>
      <c r="G23" s="1">
        <v>2</v>
      </c>
      <c r="H23" s="1">
        <v>2</v>
      </c>
      <c r="I23" s="1">
        <v>1</v>
      </c>
      <c r="J23" s="1">
        <v>1</v>
      </c>
      <c r="K23" s="1">
        <v>0</v>
      </c>
      <c r="L23" s="1">
        <v>0</v>
      </c>
      <c r="M23" s="1">
        <v>1</v>
      </c>
      <c r="N23" s="1">
        <v>5</v>
      </c>
      <c r="O23" s="1">
        <v>5</v>
      </c>
      <c r="P23" s="1">
        <v>3</v>
      </c>
      <c r="Q23" s="1">
        <v>0</v>
      </c>
      <c r="R23" s="1">
        <v>1</v>
      </c>
      <c r="S23" s="1">
        <v>0</v>
      </c>
      <c r="T23" s="1">
        <v>1</v>
      </c>
      <c r="U23" s="1">
        <v>1</v>
      </c>
      <c r="V23" s="1">
        <v>1</v>
      </c>
      <c r="W23" s="1">
        <v>2</v>
      </c>
      <c r="X23" s="1">
        <v>1</v>
      </c>
      <c r="Y23" s="1">
        <v>0</v>
      </c>
      <c r="Z23" s="1">
        <v>0</v>
      </c>
      <c r="AA23" s="1">
        <v>0</v>
      </c>
      <c r="AB23" s="1">
        <v>0</v>
      </c>
      <c r="AC23" s="1">
        <v>1</v>
      </c>
      <c r="AD23" s="1">
        <v>1</v>
      </c>
      <c r="AE23" s="1">
        <v>0</v>
      </c>
      <c r="AF23" s="1">
        <v>0</v>
      </c>
      <c r="AG23" s="1">
        <v>0</v>
      </c>
      <c r="AH23" s="1">
        <v>0</v>
      </c>
      <c r="AI23" s="1">
        <v>0</v>
      </c>
      <c r="AJ23" s="1">
        <v>0</v>
      </c>
      <c r="AK23" s="1">
        <v>0</v>
      </c>
      <c r="AL23" s="1">
        <v>0</v>
      </c>
      <c r="AM23" s="1">
        <v>0</v>
      </c>
      <c r="AN23" s="1">
        <v>0</v>
      </c>
      <c r="AO23" s="1">
        <v>0</v>
      </c>
      <c r="AP23" s="1">
        <v>0</v>
      </c>
      <c r="AQ23" s="1">
        <v>0</v>
      </c>
      <c r="AR23" s="1">
        <v>0</v>
      </c>
      <c r="AS23" s="1">
        <v>0</v>
      </c>
      <c r="AT23" s="1">
        <v>1</v>
      </c>
      <c r="AU23" s="2">
        <f>SUM(G23:AT23)</f>
        <v>30</v>
      </c>
      <c r="AW23" s="17"/>
    </row>
    <row r="24" spans="1:49" ht="11.25">
      <c r="A24" s="6">
        <v>10</v>
      </c>
      <c r="B24" s="30" t="s">
        <v>98</v>
      </c>
      <c r="C24" s="30" t="s">
        <v>56</v>
      </c>
      <c r="D24" s="32"/>
      <c r="E24" s="33" t="s">
        <v>107</v>
      </c>
      <c r="U24" s="1">
        <v>2</v>
      </c>
      <c r="W24" s="1">
        <v>2</v>
      </c>
      <c r="Y24" s="1">
        <v>1</v>
      </c>
      <c r="AA24" s="1">
        <v>1</v>
      </c>
      <c r="AC24" s="1">
        <v>3</v>
      </c>
      <c r="AU24" s="2" t="s">
        <v>136</v>
      </c>
      <c r="AW24" s="17"/>
    </row>
    <row r="25" spans="2:49" ht="11.25">
      <c r="B25" s="8"/>
      <c r="AW25" s="17"/>
    </row>
    <row r="26" ht="11.25">
      <c r="B26" s="8"/>
    </row>
    <row r="27" ht="11.25">
      <c r="B27" s="8"/>
    </row>
    <row r="28" spans="1:49" ht="11.25">
      <c r="A28" s="6">
        <v>14</v>
      </c>
      <c r="B28" s="30" t="s">
        <v>46</v>
      </c>
      <c r="C28" s="30" t="s">
        <v>67</v>
      </c>
      <c r="D28" s="26"/>
      <c r="E28" s="31" t="s">
        <v>11</v>
      </c>
      <c r="G28" s="1">
        <v>0</v>
      </c>
      <c r="H28" s="1">
        <v>0</v>
      </c>
      <c r="I28" s="1">
        <v>1</v>
      </c>
      <c r="J28" s="1">
        <v>1</v>
      </c>
      <c r="K28" s="1">
        <v>0</v>
      </c>
      <c r="L28" s="1">
        <v>0</v>
      </c>
      <c r="M28" s="1">
        <v>0</v>
      </c>
      <c r="N28" s="1">
        <v>1</v>
      </c>
      <c r="O28" s="1">
        <v>0</v>
      </c>
      <c r="P28" s="1">
        <v>0</v>
      </c>
      <c r="Q28" s="1">
        <v>0</v>
      </c>
      <c r="R28" s="1">
        <v>0</v>
      </c>
      <c r="S28" s="1">
        <v>0</v>
      </c>
      <c r="T28" s="1">
        <v>0</v>
      </c>
      <c r="U28" s="1">
        <v>0</v>
      </c>
      <c r="V28" s="1">
        <v>0</v>
      </c>
      <c r="W28" s="1">
        <v>0</v>
      </c>
      <c r="X28" s="1">
        <v>0</v>
      </c>
      <c r="Y28" s="1">
        <v>1</v>
      </c>
      <c r="Z28" s="1">
        <v>0</v>
      </c>
      <c r="AA28" s="1">
        <v>0</v>
      </c>
      <c r="AB28" s="1">
        <v>0</v>
      </c>
      <c r="AC28" s="1">
        <v>0</v>
      </c>
      <c r="AD28" s="1">
        <v>0</v>
      </c>
      <c r="AE28" s="1">
        <v>0</v>
      </c>
      <c r="AF28" s="1">
        <v>0</v>
      </c>
      <c r="AG28" s="1">
        <v>0</v>
      </c>
      <c r="AH28" s="1">
        <v>0</v>
      </c>
      <c r="AI28" s="1">
        <v>0</v>
      </c>
      <c r="AJ28" s="1">
        <v>0</v>
      </c>
      <c r="AK28" s="1">
        <v>0</v>
      </c>
      <c r="AL28" s="1">
        <v>0</v>
      </c>
      <c r="AM28" s="1">
        <v>0</v>
      </c>
      <c r="AN28" s="1">
        <v>0</v>
      </c>
      <c r="AO28" s="1">
        <v>0</v>
      </c>
      <c r="AP28" s="1">
        <v>0</v>
      </c>
      <c r="AQ28" s="1">
        <v>0</v>
      </c>
      <c r="AR28" s="1">
        <v>0</v>
      </c>
      <c r="AS28" s="1">
        <v>0</v>
      </c>
      <c r="AT28" s="1">
        <v>0</v>
      </c>
      <c r="AU28" s="2">
        <f aca="true" t="shared" si="0" ref="AU28:AU41">SUM(G28:AT28)</f>
        <v>4</v>
      </c>
      <c r="AW28" s="17"/>
    </row>
    <row r="29" spans="1:49" ht="11.25">
      <c r="A29" s="6">
        <v>15</v>
      </c>
      <c r="B29" s="30" t="s">
        <v>53</v>
      </c>
      <c r="C29" s="30" t="s">
        <v>67</v>
      </c>
      <c r="D29" s="26"/>
      <c r="E29" s="31" t="s">
        <v>11</v>
      </c>
      <c r="G29" s="1">
        <v>2</v>
      </c>
      <c r="H29" s="1">
        <v>2</v>
      </c>
      <c r="I29" s="1">
        <v>0</v>
      </c>
      <c r="J29" s="1">
        <v>1</v>
      </c>
      <c r="K29" s="1">
        <v>0</v>
      </c>
      <c r="L29" s="1">
        <v>0</v>
      </c>
      <c r="M29" s="1">
        <v>1</v>
      </c>
      <c r="N29" s="1">
        <v>1</v>
      </c>
      <c r="O29" s="1">
        <v>0</v>
      </c>
      <c r="P29" s="1">
        <v>0</v>
      </c>
      <c r="Q29" s="1">
        <v>0</v>
      </c>
      <c r="R29" s="1">
        <v>0</v>
      </c>
      <c r="S29" s="1">
        <v>0</v>
      </c>
      <c r="T29" s="1">
        <v>1</v>
      </c>
      <c r="U29" s="1">
        <v>0</v>
      </c>
      <c r="V29" s="1">
        <v>0</v>
      </c>
      <c r="W29" s="1">
        <v>0</v>
      </c>
      <c r="X29" s="1">
        <v>0</v>
      </c>
      <c r="Y29" s="1">
        <v>0</v>
      </c>
      <c r="Z29" s="1">
        <v>0</v>
      </c>
      <c r="AA29" s="1">
        <v>0</v>
      </c>
      <c r="AB29" s="1">
        <v>0</v>
      </c>
      <c r="AC29" s="1">
        <v>0</v>
      </c>
      <c r="AD29" s="1">
        <v>0</v>
      </c>
      <c r="AE29" s="1">
        <v>0</v>
      </c>
      <c r="AF29" s="1">
        <v>0</v>
      </c>
      <c r="AG29" s="1">
        <v>0</v>
      </c>
      <c r="AH29" s="1">
        <v>0</v>
      </c>
      <c r="AI29" s="1">
        <v>0</v>
      </c>
      <c r="AJ29" s="1">
        <v>0</v>
      </c>
      <c r="AK29" s="1">
        <v>0</v>
      </c>
      <c r="AL29" s="1">
        <v>0</v>
      </c>
      <c r="AM29" s="1">
        <v>0</v>
      </c>
      <c r="AN29" s="1">
        <v>0</v>
      </c>
      <c r="AO29" s="1">
        <v>0</v>
      </c>
      <c r="AP29" s="1">
        <v>0</v>
      </c>
      <c r="AQ29" s="1">
        <v>0</v>
      </c>
      <c r="AR29" s="1">
        <v>0</v>
      </c>
      <c r="AS29" s="1">
        <v>0</v>
      </c>
      <c r="AT29" s="1">
        <v>0</v>
      </c>
      <c r="AU29" s="2">
        <f t="shared" si="0"/>
        <v>8</v>
      </c>
      <c r="AW29" s="17"/>
    </row>
    <row r="30" spans="1:49" ht="11.25">
      <c r="A30" s="6">
        <v>16</v>
      </c>
      <c r="B30" s="30" t="s">
        <v>41</v>
      </c>
      <c r="C30" s="30" t="s">
        <v>67</v>
      </c>
      <c r="D30" s="26"/>
      <c r="E30" s="31" t="s">
        <v>11</v>
      </c>
      <c r="G30" s="1">
        <v>0</v>
      </c>
      <c r="H30" s="1">
        <v>1</v>
      </c>
      <c r="I30" s="1">
        <v>0</v>
      </c>
      <c r="J30" s="1">
        <v>0</v>
      </c>
      <c r="K30" s="1">
        <v>0</v>
      </c>
      <c r="L30" s="1">
        <v>0</v>
      </c>
      <c r="M30" s="1">
        <v>0</v>
      </c>
      <c r="N30" s="1">
        <v>0</v>
      </c>
      <c r="O30" s="1">
        <v>0</v>
      </c>
      <c r="P30" s="1">
        <v>0</v>
      </c>
      <c r="Q30" s="1">
        <v>0</v>
      </c>
      <c r="R30" s="1">
        <v>0</v>
      </c>
      <c r="S30" s="1">
        <v>0</v>
      </c>
      <c r="T30" s="1">
        <v>0</v>
      </c>
      <c r="U30" s="1">
        <v>0</v>
      </c>
      <c r="V30" s="1">
        <v>0</v>
      </c>
      <c r="W30" s="1">
        <v>0</v>
      </c>
      <c r="X30" s="1">
        <v>0</v>
      </c>
      <c r="Y30" s="1">
        <v>0</v>
      </c>
      <c r="Z30" s="1">
        <v>0</v>
      </c>
      <c r="AA30" s="1">
        <v>0</v>
      </c>
      <c r="AB30" s="1">
        <v>0</v>
      </c>
      <c r="AC30" s="1">
        <v>0</v>
      </c>
      <c r="AD30" s="1">
        <v>0</v>
      </c>
      <c r="AE30" s="1">
        <v>0</v>
      </c>
      <c r="AF30" s="1">
        <v>5</v>
      </c>
      <c r="AG30" s="1">
        <v>0</v>
      </c>
      <c r="AH30" s="1">
        <v>0</v>
      </c>
      <c r="AI30" s="1">
        <v>0</v>
      </c>
      <c r="AJ30" s="1">
        <v>0</v>
      </c>
      <c r="AK30" s="1">
        <v>0</v>
      </c>
      <c r="AL30" s="1">
        <v>2</v>
      </c>
      <c r="AM30" s="1">
        <v>0</v>
      </c>
      <c r="AN30" s="1">
        <v>1</v>
      </c>
      <c r="AO30" s="1">
        <v>0</v>
      </c>
      <c r="AP30" s="1">
        <v>0</v>
      </c>
      <c r="AQ30" s="1">
        <v>1</v>
      </c>
      <c r="AR30" s="1">
        <v>0</v>
      </c>
      <c r="AS30" s="1">
        <v>0</v>
      </c>
      <c r="AT30" s="1">
        <v>0</v>
      </c>
      <c r="AU30" s="2">
        <f t="shared" si="0"/>
        <v>10</v>
      </c>
      <c r="AV30" s="39" t="s">
        <v>139</v>
      </c>
      <c r="AW30" s="17"/>
    </row>
    <row r="31" spans="1:49" ht="11.25">
      <c r="A31" s="6">
        <v>17</v>
      </c>
      <c r="B31" s="30" t="s">
        <v>58</v>
      </c>
      <c r="C31" s="30" t="s">
        <v>67</v>
      </c>
      <c r="D31" s="26"/>
      <c r="E31" s="31" t="s">
        <v>18</v>
      </c>
      <c r="G31" s="1">
        <v>0</v>
      </c>
      <c r="H31" s="1">
        <v>0</v>
      </c>
      <c r="I31" s="1">
        <v>5</v>
      </c>
      <c r="J31" s="1">
        <v>1</v>
      </c>
      <c r="K31" s="1">
        <v>0</v>
      </c>
      <c r="L31" s="1">
        <v>0</v>
      </c>
      <c r="M31" s="1">
        <v>0</v>
      </c>
      <c r="N31" s="1">
        <v>0</v>
      </c>
      <c r="O31" s="1">
        <v>0</v>
      </c>
      <c r="P31" s="1">
        <v>0</v>
      </c>
      <c r="Q31" s="1">
        <v>0</v>
      </c>
      <c r="R31" s="1">
        <v>0</v>
      </c>
      <c r="S31" s="1">
        <v>0</v>
      </c>
      <c r="T31" s="1">
        <v>0</v>
      </c>
      <c r="U31" s="1">
        <v>0</v>
      </c>
      <c r="V31" s="1">
        <v>0</v>
      </c>
      <c r="W31" s="1">
        <v>0</v>
      </c>
      <c r="X31" s="1">
        <v>0</v>
      </c>
      <c r="Y31" s="1">
        <v>0</v>
      </c>
      <c r="Z31" s="1">
        <v>0</v>
      </c>
      <c r="AA31" s="1">
        <v>0</v>
      </c>
      <c r="AB31" s="1">
        <v>0</v>
      </c>
      <c r="AC31" s="1">
        <v>0</v>
      </c>
      <c r="AD31" s="1">
        <v>0</v>
      </c>
      <c r="AE31" s="1">
        <v>0</v>
      </c>
      <c r="AF31" s="1">
        <v>0</v>
      </c>
      <c r="AG31" s="1">
        <v>0</v>
      </c>
      <c r="AH31" s="1">
        <v>1</v>
      </c>
      <c r="AI31" s="1">
        <v>0</v>
      </c>
      <c r="AJ31" s="1">
        <v>0</v>
      </c>
      <c r="AK31" s="1">
        <v>1</v>
      </c>
      <c r="AL31" s="1">
        <v>0</v>
      </c>
      <c r="AM31" s="1">
        <v>0</v>
      </c>
      <c r="AN31" s="1">
        <v>0</v>
      </c>
      <c r="AO31" s="1">
        <v>0</v>
      </c>
      <c r="AP31" s="1">
        <v>0</v>
      </c>
      <c r="AQ31" s="1">
        <v>1</v>
      </c>
      <c r="AR31" s="1">
        <v>1</v>
      </c>
      <c r="AS31" s="1">
        <v>0</v>
      </c>
      <c r="AT31" s="1">
        <v>0</v>
      </c>
      <c r="AU31" s="2">
        <f t="shared" si="0"/>
        <v>10</v>
      </c>
      <c r="AV31" s="39" t="s">
        <v>141</v>
      </c>
      <c r="AW31" s="17"/>
    </row>
    <row r="32" spans="1:49" ht="11.25">
      <c r="A32" s="6">
        <v>20</v>
      </c>
      <c r="B32" s="30" t="s">
        <v>59</v>
      </c>
      <c r="C32" s="30" t="s">
        <v>67</v>
      </c>
      <c r="D32" s="26"/>
      <c r="E32" s="31" t="s">
        <v>109</v>
      </c>
      <c r="F32" s="2"/>
      <c r="G32" s="1">
        <v>0</v>
      </c>
      <c r="H32" s="1">
        <v>0</v>
      </c>
      <c r="I32" s="1">
        <v>1</v>
      </c>
      <c r="J32" s="1">
        <v>0</v>
      </c>
      <c r="K32" s="1">
        <v>0</v>
      </c>
      <c r="L32" s="1">
        <v>0</v>
      </c>
      <c r="M32" s="1">
        <v>0</v>
      </c>
      <c r="N32" s="1">
        <v>0</v>
      </c>
      <c r="O32" s="1">
        <v>0</v>
      </c>
      <c r="P32" s="1">
        <v>0</v>
      </c>
      <c r="Q32" s="1">
        <v>0</v>
      </c>
      <c r="R32" s="1">
        <v>0</v>
      </c>
      <c r="S32" s="1">
        <v>0</v>
      </c>
      <c r="T32" s="1">
        <v>0</v>
      </c>
      <c r="U32" s="1">
        <v>0</v>
      </c>
      <c r="V32" s="1">
        <v>0</v>
      </c>
      <c r="W32" s="1">
        <v>3</v>
      </c>
      <c r="X32" s="1">
        <v>0</v>
      </c>
      <c r="Y32" s="1">
        <v>0</v>
      </c>
      <c r="Z32" s="1">
        <v>0</v>
      </c>
      <c r="AA32" s="1">
        <v>0</v>
      </c>
      <c r="AB32" s="1">
        <v>0</v>
      </c>
      <c r="AC32" s="1">
        <v>0</v>
      </c>
      <c r="AD32" s="1">
        <v>1</v>
      </c>
      <c r="AE32" s="1">
        <v>1</v>
      </c>
      <c r="AF32" s="1">
        <v>0</v>
      </c>
      <c r="AG32" s="1">
        <v>3</v>
      </c>
      <c r="AH32" s="1">
        <v>0</v>
      </c>
      <c r="AI32" s="1">
        <v>0</v>
      </c>
      <c r="AJ32" s="1">
        <v>0</v>
      </c>
      <c r="AK32" s="1">
        <v>0</v>
      </c>
      <c r="AL32" s="1">
        <v>3</v>
      </c>
      <c r="AM32" s="1">
        <v>0</v>
      </c>
      <c r="AN32" s="1">
        <v>0</v>
      </c>
      <c r="AO32" s="1">
        <v>0</v>
      </c>
      <c r="AP32" s="1">
        <v>0</v>
      </c>
      <c r="AQ32" s="1">
        <v>0</v>
      </c>
      <c r="AR32" s="1">
        <v>0</v>
      </c>
      <c r="AS32" s="1">
        <v>0</v>
      </c>
      <c r="AT32" s="1">
        <v>0</v>
      </c>
      <c r="AU32" s="2">
        <f t="shared" si="0"/>
        <v>12</v>
      </c>
      <c r="AW32" s="17"/>
    </row>
    <row r="33" spans="1:49" ht="11.25">
      <c r="A33" s="6">
        <v>22</v>
      </c>
      <c r="B33" s="30" t="s">
        <v>62</v>
      </c>
      <c r="C33" s="30" t="s">
        <v>67</v>
      </c>
      <c r="D33" s="26"/>
      <c r="E33" s="31" t="s">
        <v>105</v>
      </c>
      <c r="F33" s="2"/>
      <c r="G33" s="1">
        <v>2</v>
      </c>
      <c r="H33" s="1">
        <v>0</v>
      </c>
      <c r="I33" s="1">
        <v>0</v>
      </c>
      <c r="J33" s="1">
        <v>0</v>
      </c>
      <c r="K33" s="1">
        <v>0</v>
      </c>
      <c r="L33" s="1">
        <v>0</v>
      </c>
      <c r="M33" s="1">
        <v>5</v>
      </c>
      <c r="N33" s="1">
        <v>0</v>
      </c>
      <c r="O33" s="1">
        <v>0</v>
      </c>
      <c r="P33" s="1">
        <v>0</v>
      </c>
      <c r="Q33" s="1">
        <v>0</v>
      </c>
      <c r="R33" s="1">
        <v>0</v>
      </c>
      <c r="S33" s="1">
        <v>0</v>
      </c>
      <c r="T33" s="1">
        <v>0</v>
      </c>
      <c r="U33" s="1">
        <v>0</v>
      </c>
      <c r="V33" s="1">
        <v>0</v>
      </c>
      <c r="W33" s="1">
        <v>0</v>
      </c>
      <c r="X33" s="1">
        <v>0</v>
      </c>
      <c r="Y33" s="1">
        <v>0</v>
      </c>
      <c r="Z33" s="1">
        <v>0</v>
      </c>
      <c r="AA33" s="1">
        <v>0</v>
      </c>
      <c r="AB33" s="1">
        <v>0</v>
      </c>
      <c r="AC33" s="1">
        <v>0</v>
      </c>
      <c r="AD33" s="1">
        <v>0</v>
      </c>
      <c r="AE33" s="1">
        <v>0</v>
      </c>
      <c r="AF33" s="1">
        <v>0</v>
      </c>
      <c r="AG33" s="1">
        <v>0</v>
      </c>
      <c r="AH33" s="1">
        <v>0</v>
      </c>
      <c r="AI33" s="1">
        <v>1</v>
      </c>
      <c r="AJ33" s="1">
        <v>2</v>
      </c>
      <c r="AK33" s="1">
        <v>3</v>
      </c>
      <c r="AL33" s="1">
        <v>0</v>
      </c>
      <c r="AM33" s="1">
        <v>0</v>
      </c>
      <c r="AN33" s="1">
        <v>0</v>
      </c>
      <c r="AO33" s="1">
        <v>0</v>
      </c>
      <c r="AP33" s="1">
        <v>0</v>
      </c>
      <c r="AQ33" s="1">
        <v>1</v>
      </c>
      <c r="AR33" s="1">
        <v>0</v>
      </c>
      <c r="AS33" s="1">
        <v>0</v>
      </c>
      <c r="AT33" s="1">
        <v>2</v>
      </c>
      <c r="AU33" s="2">
        <f t="shared" si="0"/>
        <v>16</v>
      </c>
      <c r="AW33" s="17"/>
    </row>
    <row r="34" spans="1:49" ht="11.25">
      <c r="A34" s="6">
        <v>25</v>
      </c>
      <c r="B34" s="30" t="s">
        <v>29</v>
      </c>
      <c r="C34" s="30" t="s">
        <v>67</v>
      </c>
      <c r="D34" s="26"/>
      <c r="E34" s="31" t="s">
        <v>11</v>
      </c>
      <c r="G34" s="1">
        <v>0</v>
      </c>
      <c r="H34" s="1">
        <v>2</v>
      </c>
      <c r="I34" s="1">
        <v>2</v>
      </c>
      <c r="J34" s="1">
        <v>3</v>
      </c>
      <c r="K34" s="1">
        <v>0</v>
      </c>
      <c r="L34" s="1">
        <v>0</v>
      </c>
      <c r="M34" s="1">
        <v>1</v>
      </c>
      <c r="N34" s="1">
        <v>0</v>
      </c>
      <c r="O34" s="1">
        <v>0</v>
      </c>
      <c r="P34" s="1">
        <v>0</v>
      </c>
      <c r="Q34" s="1">
        <v>0</v>
      </c>
      <c r="R34" s="1">
        <v>0</v>
      </c>
      <c r="S34" s="1">
        <v>1</v>
      </c>
      <c r="T34" s="1">
        <v>0</v>
      </c>
      <c r="U34" s="1">
        <v>1</v>
      </c>
      <c r="V34" s="1">
        <v>0</v>
      </c>
      <c r="W34" s="1">
        <v>0</v>
      </c>
      <c r="X34" s="1">
        <v>0</v>
      </c>
      <c r="Y34" s="1">
        <v>0</v>
      </c>
      <c r="Z34" s="1">
        <v>0</v>
      </c>
      <c r="AA34" s="1">
        <v>0</v>
      </c>
      <c r="AB34" s="1">
        <v>0</v>
      </c>
      <c r="AC34" s="1">
        <v>0</v>
      </c>
      <c r="AD34" s="1">
        <v>0</v>
      </c>
      <c r="AE34" s="1">
        <v>5</v>
      </c>
      <c r="AF34" s="1">
        <v>0</v>
      </c>
      <c r="AG34" s="1">
        <v>0</v>
      </c>
      <c r="AH34" s="1">
        <v>0</v>
      </c>
      <c r="AI34" s="1">
        <v>0</v>
      </c>
      <c r="AJ34" s="1">
        <v>1</v>
      </c>
      <c r="AK34" s="1">
        <v>1</v>
      </c>
      <c r="AL34" s="1">
        <v>1</v>
      </c>
      <c r="AM34" s="1">
        <v>0</v>
      </c>
      <c r="AN34" s="1">
        <v>0</v>
      </c>
      <c r="AO34" s="1">
        <v>0</v>
      </c>
      <c r="AP34" s="1">
        <v>0</v>
      </c>
      <c r="AQ34" s="1">
        <v>0</v>
      </c>
      <c r="AR34" s="1">
        <v>0</v>
      </c>
      <c r="AS34" s="1">
        <v>0</v>
      </c>
      <c r="AT34" s="1">
        <v>0</v>
      </c>
      <c r="AU34" s="2">
        <f t="shared" si="0"/>
        <v>18</v>
      </c>
      <c r="AW34" s="17"/>
    </row>
    <row r="35" spans="1:49" ht="11.25">
      <c r="A35" s="6">
        <v>31</v>
      </c>
      <c r="B35" s="30" t="s">
        <v>12</v>
      </c>
      <c r="C35" s="30" t="s">
        <v>67</v>
      </c>
      <c r="D35" s="26"/>
      <c r="E35" s="31" t="s">
        <v>111</v>
      </c>
      <c r="G35" s="1">
        <v>5</v>
      </c>
      <c r="H35" s="1">
        <v>1</v>
      </c>
      <c r="I35" s="1">
        <v>0</v>
      </c>
      <c r="J35" s="1">
        <v>0</v>
      </c>
      <c r="K35" s="1">
        <v>0</v>
      </c>
      <c r="L35" s="1">
        <v>0</v>
      </c>
      <c r="M35" s="1">
        <v>0</v>
      </c>
      <c r="N35" s="1">
        <v>1</v>
      </c>
      <c r="O35" s="1">
        <v>0</v>
      </c>
      <c r="P35" s="1">
        <v>0</v>
      </c>
      <c r="Q35" s="1">
        <v>1</v>
      </c>
      <c r="R35" s="1">
        <v>0</v>
      </c>
      <c r="S35" s="1">
        <v>0</v>
      </c>
      <c r="T35" s="1">
        <v>0</v>
      </c>
      <c r="U35" s="1">
        <v>0</v>
      </c>
      <c r="V35" s="1">
        <v>0</v>
      </c>
      <c r="W35" s="1">
        <v>1</v>
      </c>
      <c r="X35" s="1">
        <v>0</v>
      </c>
      <c r="Y35" s="1">
        <v>1</v>
      </c>
      <c r="Z35" s="1">
        <v>0</v>
      </c>
      <c r="AA35" s="1">
        <v>0</v>
      </c>
      <c r="AB35" s="1">
        <v>0</v>
      </c>
      <c r="AC35" s="1">
        <v>1</v>
      </c>
      <c r="AD35" s="1">
        <v>1</v>
      </c>
      <c r="AE35" s="1">
        <v>1</v>
      </c>
      <c r="AF35" s="1">
        <v>1</v>
      </c>
      <c r="AG35" s="1">
        <v>1</v>
      </c>
      <c r="AH35" s="1">
        <v>1</v>
      </c>
      <c r="AI35" s="1">
        <v>1</v>
      </c>
      <c r="AJ35" s="1">
        <v>0</v>
      </c>
      <c r="AK35" s="1">
        <v>0</v>
      </c>
      <c r="AL35" s="1">
        <v>0</v>
      </c>
      <c r="AM35" s="1">
        <v>0</v>
      </c>
      <c r="AN35" s="1">
        <v>0</v>
      </c>
      <c r="AO35" s="1">
        <v>0</v>
      </c>
      <c r="AP35" s="1">
        <v>0</v>
      </c>
      <c r="AQ35" s="1">
        <v>0</v>
      </c>
      <c r="AR35" s="1">
        <v>0</v>
      </c>
      <c r="AS35" s="1">
        <v>1</v>
      </c>
      <c r="AT35" s="1">
        <v>1</v>
      </c>
      <c r="AU35" s="2">
        <f t="shared" si="0"/>
        <v>19</v>
      </c>
      <c r="AW35" s="17"/>
    </row>
    <row r="36" spans="1:49" ht="11.25">
      <c r="A36" s="6">
        <v>26</v>
      </c>
      <c r="B36" s="30" t="s">
        <v>65</v>
      </c>
      <c r="C36" s="30" t="s">
        <v>67</v>
      </c>
      <c r="D36" s="26"/>
      <c r="E36" s="31" t="s">
        <v>105</v>
      </c>
      <c r="G36" s="1">
        <v>1</v>
      </c>
      <c r="H36" s="1">
        <v>1</v>
      </c>
      <c r="I36" s="1">
        <v>0</v>
      </c>
      <c r="J36" s="1">
        <v>2</v>
      </c>
      <c r="K36" s="1">
        <v>0</v>
      </c>
      <c r="L36" s="1">
        <v>0</v>
      </c>
      <c r="M36" s="1">
        <v>0</v>
      </c>
      <c r="N36" s="1">
        <v>0</v>
      </c>
      <c r="O36" s="1">
        <v>0</v>
      </c>
      <c r="P36" s="1">
        <v>0</v>
      </c>
      <c r="Q36" s="1">
        <v>2</v>
      </c>
      <c r="R36" s="1">
        <v>0</v>
      </c>
      <c r="S36" s="1">
        <v>5</v>
      </c>
      <c r="T36" s="1">
        <v>0</v>
      </c>
      <c r="U36" s="1">
        <v>0</v>
      </c>
      <c r="V36" s="1">
        <v>0</v>
      </c>
      <c r="W36" s="1">
        <v>0</v>
      </c>
      <c r="X36" s="1">
        <v>0</v>
      </c>
      <c r="Y36" s="1">
        <v>0</v>
      </c>
      <c r="Z36" s="1">
        <v>1</v>
      </c>
      <c r="AA36" s="1">
        <v>0</v>
      </c>
      <c r="AB36" s="1">
        <v>0</v>
      </c>
      <c r="AC36" s="1">
        <v>0</v>
      </c>
      <c r="AD36" s="1">
        <v>0</v>
      </c>
      <c r="AE36" s="1">
        <v>0</v>
      </c>
      <c r="AF36" s="1">
        <v>0</v>
      </c>
      <c r="AG36" s="1">
        <v>0</v>
      </c>
      <c r="AH36" s="1">
        <v>0</v>
      </c>
      <c r="AI36" s="1">
        <v>1</v>
      </c>
      <c r="AJ36" s="1">
        <v>0</v>
      </c>
      <c r="AK36" s="1">
        <v>1</v>
      </c>
      <c r="AL36" s="1">
        <v>3</v>
      </c>
      <c r="AM36" s="1">
        <v>0</v>
      </c>
      <c r="AN36" s="1">
        <v>0</v>
      </c>
      <c r="AO36" s="1">
        <v>1</v>
      </c>
      <c r="AP36" s="1">
        <v>0</v>
      </c>
      <c r="AQ36" s="1">
        <v>5</v>
      </c>
      <c r="AR36" s="1">
        <v>0</v>
      </c>
      <c r="AS36" s="1">
        <v>0</v>
      </c>
      <c r="AT36" s="1">
        <v>0</v>
      </c>
      <c r="AU36" s="2">
        <f t="shared" si="0"/>
        <v>23</v>
      </c>
      <c r="AW36" s="17"/>
    </row>
    <row r="37" spans="1:49" ht="11.25">
      <c r="A37" s="6">
        <v>21</v>
      </c>
      <c r="B37" s="30" t="s">
        <v>60</v>
      </c>
      <c r="C37" s="30" t="s">
        <v>67</v>
      </c>
      <c r="D37" s="26"/>
      <c r="E37" s="31" t="s">
        <v>24</v>
      </c>
      <c r="G37" s="1">
        <v>3</v>
      </c>
      <c r="H37" s="1">
        <v>2</v>
      </c>
      <c r="I37" s="1">
        <v>0</v>
      </c>
      <c r="J37" s="1">
        <v>0</v>
      </c>
      <c r="K37" s="1">
        <v>0</v>
      </c>
      <c r="L37" s="1">
        <v>0</v>
      </c>
      <c r="M37" s="1">
        <v>3</v>
      </c>
      <c r="N37" s="1">
        <v>1</v>
      </c>
      <c r="O37" s="1">
        <v>0</v>
      </c>
      <c r="P37" s="1">
        <v>0</v>
      </c>
      <c r="Q37" s="1">
        <v>0</v>
      </c>
      <c r="R37" s="1">
        <v>0</v>
      </c>
      <c r="S37" s="1">
        <v>0</v>
      </c>
      <c r="T37" s="1">
        <v>1</v>
      </c>
      <c r="U37" s="1">
        <v>0</v>
      </c>
      <c r="V37" s="1">
        <v>0</v>
      </c>
      <c r="W37" s="1">
        <v>0</v>
      </c>
      <c r="X37" s="1">
        <v>0</v>
      </c>
      <c r="Y37" s="1">
        <v>0</v>
      </c>
      <c r="Z37" s="1">
        <v>0</v>
      </c>
      <c r="AA37" s="1">
        <v>1</v>
      </c>
      <c r="AB37" s="1">
        <v>0</v>
      </c>
      <c r="AC37" s="1">
        <v>1</v>
      </c>
      <c r="AD37" s="1">
        <v>0</v>
      </c>
      <c r="AE37" s="1">
        <v>1</v>
      </c>
      <c r="AF37" s="1">
        <v>0</v>
      </c>
      <c r="AG37" s="1">
        <v>1</v>
      </c>
      <c r="AH37" s="1">
        <v>0</v>
      </c>
      <c r="AI37" s="1">
        <v>0</v>
      </c>
      <c r="AJ37" s="1">
        <v>0</v>
      </c>
      <c r="AK37" s="1">
        <v>5</v>
      </c>
      <c r="AL37" s="1">
        <v>0</v>
      </c>
      <c r="AM37" s="1">
        <v>0</v>
      </c>
      <c r="AN37" s="1">
        <v>1</v>
      </c>
      <c r="AO37" s="1">
        <v>0</v>
      </c>
      <c r="AP37" s="1">
        <v>0</v>
      </c>
      <c r="AQ37" s="1">
        <v>0</v>
      </c>
      <c r="AR37" s="1">
        <v>0</v>
      </c>
      <c r="AS37" s="1">
        <v>0</v>
      </c>
      <c r="AT37" s="1">
        <v>5</v>
      </c>
      <c r="AU37" s="2">
        <f t="shared" si="0"/>
        <v>25</v>
      </c>
      <c r="AW37" s="17"/>
    </row>
    <row r="38" spans="1:49" ht="11.25">
      <c r="A38" s="6">
        <v>28</v>
      </c>
      <c r="B38" s="30" t="s">
        <v>38</v>
      </c>
      <c r="C38" s="30" t="s">
        <v>67</v>
      </c>
      <c r="D38" s="26"/>
      <c r="E38" s="31" t="s">
        <v>18</v>
      </c>
      <c r="G38" s="1">
        <v>3</v>
      </c>
      <c r="H38" s="1">
        <v>3</v>
      </c>
      <c r="I38" s="1">
        <v>0</v>
      </c>
      <c r="J38" s="1">
        <v>1</v>
      </c>
      <c r="K38" s="1">
        <v>1</v>
      </c>
      <c r="L38" s="1">
        <v>1</v>
      </c>
      <c r="M38" s="1">
        <v>0</v>
      </c>
      <c r="N38" s="1">
        <v>3</v>
      </c>
      <c r="O38" s="1">
        <v>0</v>
      </c>
      <c r="P38" s="1">
        <v>0</v>
      </c>
      <c r="Q38" s="1">
        <v>0</v>
      </c>
      <c r="R38" s="1">
        <v>0</v>
      </c>
      <c r="S38" s="1">
        <v>0</v>
      </c>
      <c r="T38" s="1">
        <v>0</v>
      </c>
      <c r="U38" s="1">
        <v>2</v>
      </c>
      <c r="V38" s="1">
        <v>0</v>
      </c>
      <c r="W38" s="1">
        <v>1</v>
      </c>
      <c r="X38" s="1">
        <v>0</v>
      </c>
      <c r="Y38" s="1">
        <v>0</v>
      </c>
      <c r="Z38" s="1">
        <v>0</v>
      </c>
      <c r="AA38" s="1">
        <v>0</v>
      </c>
      <c r="AB38" s="1">
        <v>1</v>
      </c>
      <c r="AC38" s="1">
        <v>1</v>
      </c>
      <c r="AD38" s="1">
        <v>1</v>
      </c>
      <c r="AE38" s="1">
        <v>1</v>
      </c>
      <c r="AF38" s="1">
        <v>1</v>
      </c>
      <c r="AG38" s="1">
        <v>0</v>
      </c>
      <c r="AH38" s="1">
        <v>0</v>
      </c>
      <c r="AI38" s="1">
        <v>1</v>
      </c>
      <c r="AJ38" s="1">
        <v>0</v>
      </c>
      <c r="AK38" s="1">
        <v>0</v>
      </c>
      <c r="AL38" s="1">
        <v>1</v>
      </c>
      <c r="AM38" s="1">
        <v>0</v>
      </c>
      <c r="AN38" s="1">
        <v>0</v>
      </c>
      <c r="AO38" s="1">
        <v>1</v>
      </c>
      <c r="AP38" s="1">
        <v>1</v>
      </c>
      <c r="AQ38" s="1">
        <v>3</v>
      </c>
      <c r="AR38" s="1">
        <v>1</v>
      </c>
      <c r="AS38" s="1">
        <v>0</v>
      </c>
      <c r="AT38" s="1">
        <v>0</v>
      </c>
      <c r="AU38" s="2">
        <f t="shared" si="0"/>
        <v>28</v>
      </c>
      <c r="AW38" s="17"/>
    </row>
    <row r="39" spans="1:49" ht="11.25">
      <c r="A39" s="6">
        <v>23</v>
      </c>
      <c r="B39" s="30" t="s">
        <v>63</v>
      </c>
      <c r="C39" s="30" t="s">
        <v>67</v>
      </c>
      <c r="D39" s="26"/>
      <c r="E39" s="31" t="s">
        <v>50</v>
      </c>
      <c r="F39" s="2"/>
      <c r="G39" s="1">
        <v>0</v>
      </c>
      <c r="H39" s="1">
        <v>3</v>
      </c>
      <c r="I39" s="1">
        <v>5</v>
      </c>
      <c r="J39" s="1">
        <v>0</v>
      </c>
      <c r="K39" s="1">
        <v>0</v>
      </c>
      <c r="L39" s="1">
        <v>5</v>
      </c>
      <c r="M39" s="1">
        <v>0</v>
      </c>
      <c r="N39" s="1">
        <v>0</v>
      </c>
      <c r="O39" s="1">
        <v>0</v>
      </c>
      <c r="P39" s="1">
        <v>0</v>
      </c>
      <c r="Q39" s="1">
        <v>0</v>
      </c>
      <c r="R39" s="1">
        <v>0</v>
      </c>
      <c r="S39" s="1">
        <v>0</v>
      </c>
      <c r="T39" s="1">
        <v>0</v>
      </c>
      <c r="U39" s="1">
        <v>0</v>
      </c>
      <c r="V39" s="1">
        <v>0</v>
      </c>
      <c r="W39" s="1">
        <v>0</v>
      </c>
      <c r="X39" s="1">
        <v>0</v>
      </c>
      <c r="Y39" s="1">
        <v>0</v>
      </c>
      <c r="Z39" s="1">
        <v>3</v>
      </c>
      <c r="AA39" s="1">
        <v>0</v>
      </c>
      <c r="AB39" s="1">
        <v>0</v>
      </c>
      <c r="AC39" s="1">
        <v>0</v>
      </c>
      <c r="AD39" s="1">
        <v>1</v>
      </c>
      <c r="AE39" s="1">
        <v>0</v>
      </c>
      <c r="AF39" s="1">
        <v>0</v>
      </c>
      <c r="AG39" s="1">
        <v>1</v>
      </c>
      <c r="AH39" s="1">
        <v>0</v>
      </c>
      <c r="AI39" s="1">
        <v>0</v>
      </c>
      <c r="AJ39" s="1">
        <v>0</v>
      </c>
      <c r="AK39" s="1">
        <v>0</v>
      </c>
      <c r="AL39" s="1">
        <v>2</v>
      </c>
      <c r="AM39" s="1">
        <v>5</v>
      </c>
      <c r="AN39" s="1">
        <v>3</v>
      </c>
      <c r="AO39" s="1">
        <v>0</v>
      </c>
      <c r="AP39" s="1">
        <v>0</v>
      </c>
      <c r="AQ39" s="1">
        <v>2</v>
      </c>
      <c r="AR39" s="1">
        <v>1</v>
      </c>
      <c r="AS39" s="1">
        <v>0</v>
      </c>
      <c r="AT39" s="1">
        <v>0</v>
      </c>
      <c r="AU39" s="2">
        <f t="shared" si="0"/>
        <v>31</v>
      </c>
      <c r="AW39" s="17"/>
    </row>
    <row r="40" spans="1:49" ht="11.25">
      <c r="A40" s="6">
        <v>30</v>
      </c>
      <c r="B40" s="30" t="s">
        <v>20</v>
      </c>
      <c r="C40" s="30" t="s">
        <v>67</v>
      </c>
      <c r="D40" s="26"/>
      <c r="E40" s="31" t="s">
        <v>110</v>
      </c>
      <c r="G40" s="1">
        <v>5</v>
      </c>
      <c r="H40" s="1">
        <v>2</v>
      </c>
      <c r="I40" s="1">
        <v>0</v>
      </c>
      <c r="J40" s="1">
        <v>2</v>
      </c>
      <c r="K40" s="1">
        <v>0</v>
      </c>
      <c r="L40" s="1">
        <v>0</v>
      </c>
      <c r="M40" s="1">
        <v>2</v>
      </c>
      <c r="N40" s="1">
        <v>2</v>
      </c>
      <c r="O40" s="1">
        <v>0</v>
      </c>
      <c r="P40" s="1">
        <v>0</v>
      </c>
      <c r="Q40" s="1">
        <v>1</v>
      </c>
      <c r="R40" s="1">
        <v>1</v>
      </c>
      <c r="S40" s="1">
        <v>1</v>
      </c>
      <c r="T40" s="1">
        <v>1</v>
      </c>
      <c r="U40" s="1">
        <v>0</v>
      </c>
      <c r="V40" s="1">
        <v>0</v>
      </c>
      <c r="W40" s="1">
        <v>0</v>
      </c>
      <c r="X40" s="1">
        <v>0</v>
      </c>
      <c r="Y40" s="1">
        <v>0</v>
      </c>
      <c r="Z40" s="1">
        <v>0</v>
      </c>
      <c r="AA40" s="1">
        <v>2</v>
      </c>
      <c r="AB40" s="1">
        <v>5</v>
      </c>
      <c r="AC40" s="1">
        <v>0</v>
      </c>
      <c r="AD40" s="1">
        <v>1</v>
      </c>
      <c r="AE40" s="1">
        <v>1</v>
      </c>
      <c r="AF40" s="1">
        <v>0</v>
      </c>
      <c r="AG40" s="1">
        <v>1</v>
      </c>
      <c r="AH40" s="1">
        <v>1</v>
      </c>
      <c r="AI40" s="1">
        <v>5</v>
      </c>
      <c r="AJ40" s="1">
        <v>3</v>
      </c>
      <c r="AK40" s="1">
        <v>3</v>
      </c>
      <c r="AL40" s="1">
        <v>3</v>
      </c>
      <c r="AM40" s="1">
        <v>0</v>
      </c>
      <c r="AN40" s="1">
        <v>0</v>
      </c>
      <c r="AO40" s="1">
        <v>1</v>
      </c>
      <c r="AP40" s="1">
        <v>0</v>
      </c>
      <c r="AQ40" s="1">
        <v>2</v>
      </c>
      <c r="AR40" s="1">
        <v>3</v>
      </c>
      <c r="AS40" s="1">
        <v>0</v>
      </c>
      <c r="AT40" s="1">
        <v>1</v>
      </c>
      <c r="AU40" s="2">
        <f t="shared" si="0"/>
        <v>49</v>
      </c>
      <c r="AW40" s="17"/>
    </row>
    <row r="41" spans="1:49" ht="11.25">
      <c r="A41" s="6">
        <v>27</v>
      </c>
      <c r="B41" s="30" t="s">
        <v>42</v>
      </c>
      <c r="C41" s="30" t="s">
        <v>67</v>
      </c>
      <c r="D41" s="26"/>
      <c r="E41" s="31" t="s">
        <v>11</v>
      </c>
      <c r="G41" s="1">
        <v>2</v>
      </c>
      <c r="H41" s="1">
        <v>3</v>
      </c>
      <c r="I41" s="1">
        <v>0</v>
      </c>
      <c r="J41" s="1">
        <v>2</v>
      </c>
      <c r="K41" s="1">
        <v>0</v>
      </c>
      <c r="L41" s="1">
        <v>2</v>
      </c>
      <c r="M41" s="1">
        <v>3</v>
      </c>
      <c r="N41" s="1">
        <v>3</v>
      </c>
      <c r="O41" s="1">
        <v>0</v>
      </c>
      <c r="P41" s="1">
        <v>0</v>
      </c>
      <c r="Q41" s="1">
        <v>5</v>
      </c>
      <c r="R41" s="1">
        <v>3</v>
      </c>
      <c r="S41" s="1">
        <v>1</v>
      </c>
      <c r="T41" s="1">
        <v>1</v>
      </c>
      <c r="U41" s="1">
        <v>5</v>
      </c>
      <c r="V41" s="1">
        <v>0</v>
      </c>
      <c r="W41" s="1">
        <v>0</v>
      </c>
      <c r="X41" s="1">
        <v>0</v>
      </c>
      <c r="Y41" s="1">
        <v>5</v>
      </c>
      <c r="Z41" s="1">
        <v>0</v>
      </c>
      <c r="AA41" s="1">
        <v>0</v>
      </c>
      <c r="AB41" s="1">
        <v>0</v>
      </c>
      <c r="AC41" s="1">
        <v>1</v>
      </c>
      <c r="AD41" s="1">
        <v>2</v>
      </c>
      <c r="AE41" s="1">
        <v>1</v>
      </c>
      <c r="AF41" s="1">
        <v>0</v>
      </c>
      <c r="AG41" s="1">
        <v>0</v>
      </c>
      <c r="AH41" s="1">
        <v>1</v>
      </c>
      <c r="AI41" s="1">
        <v>1</v>
      </c>
      <c r="AJ41" s="1">
        <v>5</v>
      </c>
      <c r="AK41" s="1">
        <v>5</v>
      </c>
      <c r="AL41" s="1">
        <v>5</v>
      </c>
      <c r="AM41" s="1">
        <v>0</v>
      </c>
      <c r="AN41" s="1">
        <v>0</v>
      </c>
      <c r="AO41" s="1">
        <v>0</v>
      </c>
      <c r="AP41" s="1">
        <v>0</v>
      </c>
      <c r="AQ41" s="1">
        <v>5</v>
      </c>
      <c r="AR41" s="1">
        <v>5</v>
      </c>
      <c r="AS41" s="1">
        <v>0</v>
      </c>
      <c r="AT41" s="1">
        <v>5</v>
      </c>
      <c r="AU41" s="2">
        <f t="shared" si="0"/>
        <v>71</v>
      </c>
      <c r="AW41" s="17"/>
    </row>
    <row r="42" spans="1:49" ht="11.25">
      <c r="A42" s="2">
        <v>29</v>
      </c>
      <c r="B42" s="30" t="s">
        <v>43</v>
      </c>
      <c r="C42" s="30" t="s">
        <v>67</v>
      </c>
      <c r="D42" s="26"/>
      <c r="E42" s="31" t="s">
        <v>24</v>
      </c>
      <c r="F42" s="2"/>
      <c r="G42" s="1">
        <v>5</v>
      </c>
      <c r="I42" s="1">
        <v>5</v>
      </c>
      <c r="K42" s="1">
        <v>5</v>
      </c>
      <c r="M42" s="1">
        <v>0</v>
      </c>
      <c r="O42" s="1">
        <v>0</v>
      </c>
      <c r="Q42" s="1">
        <v>0</v>
      </c>
      <c r="S42" s="1">
        <v>3</v>
      </c>
      <c r="U42" s="1">
        <v>0</v>
      </c>
      <c r="W42" s="1">
        <v>0</v>
      </c>
      <c r="Y42" s="1">
        <v>1</v>
      </c>
      <c r="AA42" s="1">
        <v>0</v>
      </c>
      <c r="AC42" s="1">
        <v>2</v>
      </c>
      <c r="AE42" s="1">
        <v>2</v>
      </c>
      <c r="AG42" s="1">
        <v>1</v>
      </c>
      <c r="AI42" s="1">
        <v>0</v>
      </c>
      <c r="AK42" s="1">
        <v>5</v>
      </c>
      <c r="AM42" s="1">
        <v>3</v>
      </c>
      <c r="AO42" s="1">
        <v>1</v>
      </c>
      <c r="AQ42" s="1">
        <v>3</v>
      </c>
      <c r="AS42" s="1">
        <v>2</v>
      </c>
      <c r="AU42" s="2" t="s">
        <v>136</v>
      </c>
      <c r="AW42" s="17"/>
    </row>
    <row r="43" spans="1:49" ht="11.25">
      <c r="A43" s="6">
        <v>19</v>
      </c>
      <c r="B43" s="30" t="s">
        <v>21</v>
      </c>
      <c r="C43" s="30" t="s">
        <v>67</v>
      </c>
      <c r="D43" s="26"/>
      <c r="E43" s="31" t="s">
        <v>22</v>
      </c>
      <c r="W43" s="1">
        <v>0</v>
      </c>
      <c r="Y43" s="1">
        <v>1</v>
      </c>
      <c r="AA43" s="1">
        <v>5</v>
      </c>
      <c r="AU43" s="2" t="s">
        <v>136</v>
      </c>
      <c r="AW43" s="17"/>
    </row>
    <row r="44" spans="1:49" ht="11.25">
      <c r="A44" s="6">
        <v>18</v>
      </c>
      <c r="B44" s="30" t="s">
        <v>61</v>
      </c>
      <c r="C44" s="30" t="s">
        <v>67</v>
      </c>
      <c r="D44" s="26"/>
      <c r="E44" s="31" t="s">
        <v>18</v>
      </c>
      <c r="AU44" s="2" t="s">
        <v>137</v>
      </c>
      <c r="AW44" s="17"/>
    </row>
    <row r="53" spans="1:47" ht="11.25">
      <c r="A53" s="23"/>
      <c r="B53" s="25" t="s">
        <v>1</v>
      </c>
      <c r="C53" s="10" t="s">
        <v>2</v>
      </c>
      <c r="D53" s="10" t="s">
        <v>3</v>
      </c>
      <c r="E53" s="10" t="s">
        <v>4</v>
      </c>
      <c r="F53" s="19" t="s">
        <v>5</v>
      </c>
      <c r="G53" s="20">
        <v>1</v>
      </c>
      <c r="H53" s="21"/>
      <c r="I53" s="20">
        <v>2</v>
      </c>
      <c r="J53" s="21"/>
      <c r="K53" s="20">
        <v>3</v>
      </c>
      <c r="L53" s="21"/>
      <c r="M53" s="20">
        <v>4</v>
      </c>
      <c r="N53" s="21"/>
      <c r="O53" s="20">
        <v>5</v>
      </c>
      <c r="P53" s="21"/>
      <c r="Q53" s="20">
        <v>6</v>
      </c>
      <c r="R53" s="21"/>
      <c r="S53" s="20">
        <v>7</v>
      </c>
      <c r="T53" s="21"/>
      <c r="U53" s="20">
        <v>8</v>
      </c>
      <c r="V53" s="21"/>
      <c r="W53" s="20">
        <v>9</v>
      </c>
      <c r="X53" s="21"/>
      <c r="Y53" s="20">
        <v>10</v>
      </c>
      <c r="Z53" s="21"/>
      <c r="AA53" s="20">
        <v>11</v>
      </c>
      <c r="AB53" s="21"/>
      <c r="AC53" s="20">
        <v>12</v>
      </c>
      <c r="AD53" s="21"/>
      <c r="AE53" s="20">
        <v>13</v>
      </c>
      <c r="AF53" s="21"/>
      <c r="AG53" s="20">
        <v>14</v>
      </c>
      <c r="AH53" s="21"/>
      <c r="AI53" s="20">
        <v>15</v>
      </c>
      <c r="AJ53" s="21"/>
      <c r="AK53" s="20">
        <v>16</v>
      </c>
      <c r="AL53" s="21"/>
      <c r="AM53" s="20">
        <v>17</v>
      </c>
      <c r="AN53" s="21"/>
      <c r="AO53" s="20">
        <v>18</v>
      </c>
      <c r="AP53" s="21"/>
      <c r="AQ53" s="20">
        <v>19</v>
      </c>
      <c r="AR53" s="21"/>
      <c r="AS53" s="20">
        <v>20</v>
      </c>
      <c r="AT53" s="21"/>
      <c r="AU53" s="22"/>
    </row>
    <row r="54" spans="6:47" ht="11.25">
      <c r="F54" s="5" t="s">
        <v>6</v>
      </c>
      <c r="G54" s="9">
        <v>1</v>
      </c>
      <c r="H54" s="18">
        <v>2</v>
      </c>
      <c r="I54" s="9">
        <v>1</v>
      </c>
      <c r="J54" s="18">
        <v>2</v>
      </c>
      <c r="K54" s="9">
        <v>1</v>
      </c>
      <c r="L54" s="18">
        <v>2</v>
      </c>
      <c r="M54" s="9">
        <v>1</v>
      </c>
      <c r="N54" s="18">
        <v>2</v>
      </c>
      <c r="O54" s="9">
        <v>1</v>
      </c>
      <c r="P54" s="18">
        <v>2</v>
      </c>
      <c r="Q54" s="9">
        <v>1</v>
      </c>
      <c r="R54" s="18">
        <v>2</v>
      </c>
      <c r="S54" s="9">
        <v>1</v>
      </c>
      <c r="T54" s="18">
        <v>2</v>
      </c>
      <c r="U54" s="9">
        <v>1</v>
      </c>
      <c r="V54" s="18">
        <v>2</v>
      </c>
      <c r="W54" s="9">
        <v>1</v>
      </c>
      <c r="X54" s="18">
        <v>2</v>
      </c>
      <c r="Y54" s="9">
        <v>1</v>
      </c>
      <c r="Z54" s="18">
        <v>2</v>
      </c>
      <c r="AA54" s="9">
        <v>1</v>
      </c>
      <c r="AB54" s="18">
        <v>2</v>
      </c>
      <c r="AC54" s="9">
        <v>1</v>
      </c>
      <c r="AD54" s="18">
        <v>2</v>
      </c>
      <c r="AE54" s="9">
        <v>1</v>
      </c>
      <c r="AF54" s="18">
        <v>2</v>
      </c>
      <c r="AG54" s="9">
        <v>1</v>
      </c>
      <c r="AH54" s="18">
        <v>2</v>
      </c>
      <c r="AI54" s="9">
        <v>1</v>
      </c>
      <c r="AJ54" s="18">
        <v>2</v>
      </c>
      <c r="AK54" s="9">
        <v>1</v>
      </c>
      <c r="AL54" s="18">
        <v>2</v>
      </c>
      <c r="AM54" s="9">
        <v>1</v>
      </c>
      <c r="AN54" s="18">
        <v>2</v>
      </c>
      <c r="AO54" s="9">
        <v>1</v>
      </c>
      <c r="AP54" s="18">
        <v>2</v>
      </c>
      <c r="AQ54" s="9">
        <v>1</v>
      </c>
      <c r="AR54" s="18">
        <v>2</v>
      </c>
      <c r="AS54" s="9">
        <v>1</v>
      </c>
      <c r="AT54" s="18">
        <v>2</v>
      </c>
      <c r="AU54" s="9" t="s">
        <v>7</v>
      </c>
    </row>
    <row r="56" spans="1:47" ht="11.25">
      <c r="A56" s="6">
        <v>35</v>
      </c>
      <c r="B56" s="30" t="s">
        <v>45</v>
      </c>
      <c r="C56" s="30" t="s">
        <v>55</v>
      </c>
      <c r="D56" s="26"/>
      <c r="E56" s="31" t="s">
        <v>15</v>
      </c>
      <c r="G56" s="1">
        <v>0</v>
      </c>
      <c r="H56" s="1">
        <v>0</v>
      </c>
      <c r="I56" s="1">
        <v>0</v>
      </c>
      <c r="J56" s="1">
        <v>0</v>
      </c>
      <c r="K56" s="1">
        <v>0</v>
      </c>
      <c r="L56" s="1">
        <v>0</v>
      </c>
      <c r="M56" s="1">
        <v>0</v>
      </c>
      <c r="N56" s="1">
        <v>0</v>
      </c>
      <c r="O56" s="1">
        <v>0</v>
      </c>
      <c r="P56" s="1">
        <v>0</v>
      </c>
      <c r="Q56" s="1">
        <v>0</v>
      </c>
      <c r="R56" s="1">
        <v>0</v>
      </c>
      <c r="S56" s="1">
        <v>0</v>
      </c>
      <c r="T56" s="1">
        <v>0</v>
      </c>
      <c r="U56" s="1">
        <v>0</v>
      </c>
      <c r="V56" s="1">
        <v>0</v>
      </c>
      <c r="W56" s="1">
        <v>0</v>
      </c>
      <c r="X56" s="1">
        <v>0</v>
      </c>
      <c r="Y56" s="1">
        <v>0</v>
      </c>
      <c r="Z56" s="1">
        <v>0</v>
      </c>
      <c r="AA56" s="1">
        <v>0</v>
      </c>
      <c r="AB56" s="1">
        <v>0</v>
      </c>
      <c r="AC56" s="1">
        <v>0</v>
      </c>
      <c r="AD56" s="1">
        <v>0</v>
      </c>
      <c r="AE56" s="1">
        <v>0</v>
      </c>
      <c r="AF56" s="1">
        <v>0</v>
      </c>
      <c r="AG56" s="1">
        <v>0</v>
      </c>
      <c r="AH56" s="1">
        <v>0</v>
      </c>
      <c r="AI56" s="1">
        <v>0</v>
      </c>
      <c r="AJ56" s="1">
        <v>0</v>
      </c>
      <c r="AK56" s="1">
        <v>0</v>
      </c>
      <c r="AL56" s="1">
        <v>0</v>
      </c>
      <c r="AM56" s="1">
        <v>0</v>
      </c>
      <c r="AN56" s="1">
        <v>0</v>
      </c>
      <c r="AO56" s="1">
        <v>0</v>
      </c>
      <c r="AP56" s="1">
        <v>0</v>
      </c>
      <c r="AQ56" s="1">
        <v>0</v>
      </c>
      <c r="AR56" s="1">
        <v>0</v>
      </c>
      <c r="AS56" s="1">
        <v>0</v>
      </c>
      <c r="AT56" s="1">
        <v>0</v>
      </c>
      <c r="AU56" s="2">
        <f aca="true" t="shared" si="1" ref="AU56:AU76">SUM(G56:AT56)</f>
        <v>0</v>
      </c>
    </row>
    <row r="57" spans="1:47" ht="11.25">
      <c r="A57" s="6">
        <v>34</v>
      </c>
      <c r="B57" s="30" t="s">
        <v>82</v>
      </c>
      <c r="C57" s="30" t="s">
        <v>55</v>
      </c>
      <c r="D57" s="26"/>
      <c r="E57" s="31" t="s">
        <v>112</v>
      </c>
      <c r="F57" s="2"/>
      <c r="G57" s="1">
        <v>0</v>
      </c>
      <c r="H57" s="1">
        <v>0</v>
      </c>
      <c r="I57" s="1">
        <v>0</v>
      </c>
      <c r="J57" s="1">
        <v>0</v>
      </c>
      <c r="K57" s="1">
        <v>0</v>
      </c>
      <c r="L57" s="1">
        <v>0</v>
      </c>
      <c r="M57" s="1">
        <v>0</v>
      </c>
      <c r="N57" s="1">
        <v>0</v>
      </c>
      <c r="O57" s="1">
        <v>0</v>
      </c>
      <c r="P57" s="1">
        <v>0</v>
      </c>
      <c r="Q57" s="1">
        <v>0</v>
      </c>
      <c r="R57" s="1">
        <v>0</v>
      </c>
      <c r="S57" s="1">
        <v>0</v>
      </c>
      <c r="T57" s="1">
        <v>0</v>
      </c>
      <c r="U57" s="1">
        <v>0</v>
      </c>
      <c r="V57" s="1">
        <v>0</v>
      </c>
      <c r="W57" s="1">
        <v>0</v>
      </c>
      <c r="X57" s="1">
        <v>0</v>
      </c>
      <c r="Y57" s="1">
        <v>0</v>
      </c>
      <c r="Z57" s="1">
        <v>0</v>
      </c>
      <c r="AA57" s="1">
        <v>0</v>
      </c>
      <c r="AB57" s="1">
        <v>0</v>
      </c>
      <c r="AC57" s="1">
        <v>0</v>
      </c>
      <c r="AD57" s="1">
        <v>0</v>
      </c>
      <c r="AE57" s="1">
        <v>0</v>
      </c>
      <c r="AF57" s="1">
        <v>0</v>
      </c>
      <c r="AG57" s="1">
        <v>0</v>
      </c>
      <c r="AH57" s="1">
        <v>0</v>
      </c>
      <c r="AI57" s="1">
        <v>0</v>
      </c>
      <c r="AJ57" s="1">
        <v>0</v>
      </c>
      <c r="AK57" s="1">
        <v>1</v>
      </c>
      <c r="AL57" s="1">
        <v>1</v>
      </c>
      <c r="AM57" s="1">
        <v>0</v>
      </c>
      <c r="AN57" s="1">
        <v>0</v>
      </c>
      <c r="AO57" s="1">
        <v>0</v>
      </c>
      <c r="AP57" s="1">
        <v>0</v>
      </c>
      <c r="AQ57" s="1">
        <v>0</v>
      </c>
      <c r="AR57" s="1">
        <v>0</v>
      </c>
      <c r="AS57" s="1">
        <v>0</v>
      </c>
      <c r="AT57" s="1">
        <v>0</v>
      </c>
      <c r="AU57" s="2">
        <f t="shared" si="1"/>
        <v>2</v>
      </c>
    </row>
    <row r="58" spans="1:49" ht="11.25">
      <c r="A58" s="6">
        <v>45</v>
      </c>
      <c r="B58" s="30" t="s">
        <v>90</v>
      </c>
      <c r="C58" s="30" t="s">
        <v>55</v>
      </c>
      <c r="D58" s="26"/>
      <c r="E58" s="31" t="s">
        <v>110</v>
      </c>
      <c r="F58" s="2"/>
      <c r="G58" s="1">
        <v>0</v>
      </c>
      <c r="H58" s="1">
        <v>0</v>
      </c>
      <c r="I58" s="1">
        <v>0</v>
      </c>
      <c r="J58" s="1">
        <v>0</v>
      </c>
      <c r="K58" s="1">
        <v>0</v>
      </c>
      <c r="L58" s="1">
        <v>0</v>
      </c>
      <c r="M58" s="1">
        <v>0</v>
      </c>
      <c r="N58" s="1">
        <v>0</v>
      </c>
      <c r="O58" s="1">
        <v>0</v>
      </c>
      <c r="P58" s="1">
        <v>0</v>
      </c>
      <c r="Q58" s="1">
        <v>0</v>
      </c>
      <c r="R58" s="1">
        <v>0</v>
      </c>
      <c r="S58" s="1">
        <v>0</v>
      </c>
      <c r="T58" s="1">
        <v>0</v>
      </c>
      <c r="U58" s="1">
        <v>0</v>
      </c>
      <c r="V58" s="1">
        <v>0</v>
      </c>
      <c r="W58" s="1">
        <v>0</v>
      </c>
      <c r="X58" s="1">
        <v>0</v>
      </c>
      <c r="Y58" s="1">
        <v>0</v>
      </c>
      <c r="Z58" s="1">
        <v>0</v>
      </c>
      <c r="AA58" s="1">
        <v>0</v>
      </c>
      <c r="AB58" s="1">
        <v>0</v>
      </c>
      <c r="AC58" s="1">
        <v>0</v>
      </c>
      <c r="AD58" s="1">
        <v>0</v>
      </c>
      <c r="AE58" s="1">
        <v>0</v>
      </c>
      <c r="AF58" s="1">
        <v>0</v>
      </c>
      <c r="AG58" s="1">
        <v>0</v>
      </c>
      <c r="AH58" s="1">
        <v>0</v>
      </c>
      <c r="AI58" s="1">
        <v>0</v>
      </c>
      <c r="AJ58" s="1">
        <v>0</v>
      </c>
      <c r="AK58" s="1">
        <v>0</v>
      </c>
      <c r="AL58" s="1">
        <v>0</v>
      </c>
      <c r="AM58" s="1">
        <v>1</v>
      </c>
      <c r="AN58" s="1">
        <v>1</v>
      </c>
      <c r="AO58" s="1">
        <v>1</v>
      </c>
      <c r="AP58" s="1">
        <v>0</v>
      </c>
      <c r="AQ58" s="1">
        <v>0</v>
      </c>
      <c r="AR58" s="1">
        <v>0</v>
      </c>
      <c r="AS58" s="1">
        <v>0</v>
      </c>
      <c r="AT58" s="1">
        <v>0</v>
      </c>
      <c r="AU58" s="2">
        <f t="shared" si="1"/>
        <v>3</v>
      </c>
      <c r="AW58" s="17"/>
    </row>
    <row r="59" spans="1:49" ht="11.25">
      <c r="A59" s="6">
        <v>51</v>
      </c>
      <c r="B59" s="30" t="s">
        <v>94</v>
      </c>
      <c r="C59" s="30" t="s">
        <v>55</v>
      </c>
      <c r="D59" s="26"/>
      <c r="E59" s="31" t="s">
        <v>28</v>
      </c>
      <c r="G59" s="1">
        <v>0</v>
      </c>
      <c r="H59" s="1">
        <v>0</v>
      </c>
      <c r="I59" s="1">
        <v>0</v>
      </c>
      <c r="J59" s="1">
        <v>3</v>
      </c>
      <c r="K59" s="1">
        <v>0</v>
      </c>
      <c r="L59" s="1">
        <v>0</v>
      </c>
      <c r="M59" s="1">
        <v>0</v>
      </c>
      <c r="N59" s="1">
        <v>0</v>
      </c>
      <c r="O59" s="1">
        <v>0</v>
      </c>
      <c r="P59" s="1">
        <v>0</v>
      </c>
      <c r="Q59" s="1">
        <v>0</v>
      </c>
      <c r="R59" s="1">
        <v>0</v>
      </c>
      <c r="S59" s="1">
        <v>0</v>
      </c>
      <c r="T59" s="1">
        <v>0</v>
      </c>
      <c r="U59" s="1">
        <v>0</v>
      </c>
      <c r="V59" s="1">
        <v>0</v>
      </c>
      <c r="W59" s="1">
        <v>0</v>
      </c>
      <c r="X59" s="1">
        <v>0</v>
      </c>
      <c r="Y59" s="1">
        <v>0</v>
      </c>
      <c r="Z59" s="1">
        <v>0</v>
      </c>
      <c r="AA59" s="1">
        <v>0</v>
      </c>
      <c r="AB59" s="1">
        <v>0</v>
      </c>
      <c r="AC59" s="1">
        <v>0</v>
      </c>
      <c r="AD59" s="1">
        <v>0</v>
      </c>
      <c r="AE59" s="1">
        <v>0</v>
      </c>
      <c r="AF59" s="1">
        <v>0</v>
      </c>
      <c r="AG59" s="1">
        <v>1</v>
      </c>
      <c r="AH59" s="1">
        <v>0</v>
      </c>
      <c r="AI59" s="1">
        <v>0</v>
      </c>
      <c r="AJ59" s="1">
        <v>0</v>
      </c>
      <c r="AK59" s="1">
        <v>0</v>
      </c>
      <c r="AL59" s="1">
        <v>0</v>
      </c>
      <c r="AM59" s="1">
        <v>0</v>
      </c>
      <c r="AN59" s="1">
        <v>0</v>
      </c>
      <c r="AO59" s="1">
        <v>0</v>
      </c>
      <c r="AP59" s="1">
        <v>0</v>
      </c>
      <c r="AQ59" s="1">
        <v>1</v>
      </c>
      <c r="AR59" s="1">
        <v>0</v>
      </c>
      <c r="AS59" s="1">
        <v>0</v>
      </c>
      <c r="AT59" s="1">
        <v>0</v>
      </c>
      <c r="AU59" s="2">
        <f t="shared" si="1"/>
        <v>5</v>
      </c>
      <c r="AV59" s="39" t="s">
        <v>143</v>
      </c>
      <c r="AW59" s="17"/>
    </row>
    <row r="60" spans="1:49" ht="11.25">
      <c r="A60" s="2">
        <v>50</v>
      </c>
      <c r="B60" s="30" t="s">
        <v>93</v>
      </c>
      <c r="C60" s="30" t="s">
        <v>55</v>
      </c>
      <c r="D60" s="26"/>
      <c r="E60" s="31" t="s">
        <v>14</v>
      </c>
      <c r="G60" s="1">
        <v>0</v>
      </c>
      <c r="H60" s="1">
        <v>0</v>
      </c>
      <c r="I60" s="1">
        <v>0</v>
      </c>
      <c r="J60" s="1">
        <v>0</v>
      </c>
      <c r="K60" s="1">
        <v>0</v>
      </c>
      <c r="L60" s="1">
        <v>0</v>
      </c>
      <c r="M60" s="1">
        <v>0</v>
      </c>
      <c r="N60" s="1">
        <v>0</v>
      </c>
      <c r="O60" s="1">
        <v>0</v>
      </c>
      <c r="P60" s="1">
        <v>0</v>
      </c>
      <c r="Q60" s="1">
        <v>0</v>
      </c>
      <c r="R60" s="1">
        <v>0</v>
      </c>
      <c r="S60" s="1">
        <v>0</v>
      </c>
      <c r="T60" s="1">
        <v>0</v>
      </c>
      <c r="U60" s="1">
        <v>0</v>
      </c>
      <c r="V60" s="1">
        <v>0</v>
      </c>
      <c r="W60" s="1">
        <v>0</v>
      </c>
      <c r="X60" s="1">
        <v>0</v>
      </c>
      <c r="Y60" s="1">
        <v>0</v>
      </c>
      <c r="Z60" s="1">
        <v>0</v>
      </c>
      <c r="AA60" s="1">
        <v>0</v>
      </c>
      <c r="AB60" s="1">
        <v>0</v>
      </c>
      <c r="AC60" s="1">
        <v>0</v>
      </c>
      <c r="AD60" s="1">
        <v>0</v>
      </c>
      <c r="AE60" s="1">
        <v>0</v>
      </c>
      <c r="AF60" s="1">
        <v>0</v>
      </c>
      <c r="AG60" s="1">
        <v>0</v>
      </c>
      <c r="AH60" s="1">
        <v>0</v>
      </c>
      <c r="AI60" s="1">
        <v>0</v>
      </c>
      <c r="AJ60" s="1">
        <v>0</v>
      </c>
      <c r="AK60" s="1">
        <v>0</v>
      </c>
      <c r="AL60" s="1">
        <v>1</v>
      </c>
      <c r="AM60" s="1">
        <v>0</v>
      </c>
      <c r="AN60" s="1">
        <v>0</v>
      </c>
      <c r="AO60" s="1">
        <v>0</v>
      </c>
      <c r="AP60" s="1">
        <v>0</v>
      </c>
      <c r="AQ60" s="1">
        <v>0</v>
      </c>
      <c r="AR60" s="1">
        <v>2</v>
      </c>
      <c r="AS60" s="1">
        <v>0</v>
      </c>
      <c r="AT60" s="1">
        <v>2</v>
      </c>
      <c r="AU60" s="2">
        <f t="shared" si="1"/>
        <v>5</v>
      </c>
      <c r="AV60" s="39" t="s">
        <v>142</v>
      </c>
      <c r="AW60" s="17"/>
    </row>
    <row r="61" spans="1:49" ht="11.25">
      <c r="A61" s="6">
        <v>37</v>
      </c>
      <c r="B61" s="30" t="s">
        <v>84</v>
      </c>
      <c r="C61" s="30" t="s">
        <v>55</v>
      </c>
      <c r="D61" s="26"/>
      <c r="E61" s="31" t="s">
        <v>113</v>
      </c>
      <c r="G61" s="1">
        <v>0</v>
      </c>
      <c r="H61" s="1">
        <v>0</v>
      </c>
      <c r="I61" s="1">
        <v>0</v>
      </c>
      <c r="J61" s="1">
        <v>0</v>
      </c>
      <c r="K61" s="1">
        <v>0</v>
      </c>
      <c r="L61" s="1">
        <v>0</v>
      </c>
      <c r="M61" s="1">
        <v>0</v>
      </c>
      <c r="N61" s="1">
        <v>0</v>
      </c>
      <c r="O61" s="1">
        <v>0</v>
      </c>
      <c r="P61" s="1">
        <v>0</v>
      </c>
      <c r="Q61" s="1">
        <v>0</v>
      </c>
      <c r="R61" s="1">
        <v>0</v>
      </c>
      <c r="S61" s="1">
        <v>0</v>
      </c>
      <c r="T61" s="1">
        <v>0</v>
      </c>
      <c r="U61" s="1">
        <v>0</v>
      </c>
      <c r="V61" s="1">
        <v>0</v>
      </c>
      <c r="W61" s="1">
        <v>0</v>
      </c>
      <c r="X61" s="1">
        <v>0</v>
      </c>
      <c r="Y61" s="1">
        <v>2</v>
      </c>
      <c r="Z61" s="1">
        <v>0</v>
      </c>
      <c r="AA61" s="1">
        <v>0</v>
      </c>
      <c r="AB61" s="1">
        <v>0</v>
      </c>
      <c r="AC61" s="1">
        <v>0</v>
      </c>
      <c r="AD61" s="1">
        <v>0</v>
      </c>
      <c r="AE61" s="1">
        <v>0</v>
      </c>
      <c r="AF61" s="1">
        <v>0</v>
      </c>
      <c r="AG61" s="1">
        <v>0</v>
      </c>
      <c r="AH61" s="1">
        <v>0</v>
      </c>
      <c r="AI61" s="1">
        <v>0</v>
      </c>
      <c r="AJ61" s="1">
        <v>0</v>
      </c>
      <c r="AK61" s="1">
        <v>0</v>
      </c>
      <c r="AL61" s="1">
        <v>0</v>
      </c>
      <c r="AM61" s="1">
        <v>0</v>
      </c>
      <c r="AN61" s="1">
        <v>0</v>
      </c>
      <c r="AO61" s="1">
        <v>0</v>
      </c>
      <c r="AP61" s="1">
        <v>0</v>
      </c>
      <c r="AQ61" s="1">
        <v>5</v>
      </c>
      <c r="AR61" s="1">
        <v>0</v>
      </c>
      <c r="AS61" s="1">
        <v>1</v>
      </c>
      <c r="AT61" s="1">
        <v>0</v>
      </c>
      <c r="AU61" s="2">
        <f t="shared" si="1"/>
        <v>8</v>
      </c>
      <c r="AW61" s="17"/>
    </row>
    <row r="62" spans="1:49" ht="11.25">
      <c r="A62" s="6">
        <v>44</v>
      </c>
      <c r="B62" s="30" t="s">
        <v>89</v>
      </c>
      <c r="C62" s="30" t="s">
        <v>55</v>
      </c>
      <c r="D62" s="26"/>
      <c r="E62" s="31" t="s">
        <v>14</v>
      </c>
      <c r="F62" s="2"/>
      <c r="G62" s="1">
        <v>0</v>
      </c>
      <c r="H62" s="1">
        <v>3</v>
      </c>
      <c r="I62" s="1">
        <v>0</v>
      </c>
      <c r="J62" s="1">
        <v>1</v>
      </c>
      <c r="K62" s="1">
        <v>1</v>
      </c>
      <c r="L62" s="1">
        <v>0</v>
      </c>
      <c r="M62" s="1">
        <v>0</v>
      </c>
      <c r="N62" s="1">
        <v>0</v>
      </c>
      <c r="O62" s="1">
        <v>0</v>
      </c>
      <c r="P62" s="1">
        <v>0</v>
      </c>
      <c r="Q62" s="1">
        <v>0</v>
      </c>
      <c r="R62" s="1">
        <v>0</v>
      </c>
      <c r="S62" s="1">
        <v>0</v>
      </c>
      <c r="T62" s="1">
        <v>0</v>
      </c>
      <c r="U62" s="1">
        <v>0</v>
      </c>
      <c r="V62" s="1">
        <v>0</v>
      </c>
      <c r="W62" s="1">
        <v>0</v>
      </c>
      <c r="X62" s="1">
        <v>0</v>
      </c>
      <c r="Y62" s="1">
        <v>0</v>
      </c>
      <c r="Z62" s="1">
        <v>0</v>
      </c>
      <c r="AA62" s="1">
        <v>0</v>
      </c>
      <c r="AB62" s="1">
        <v>0</v>
      </c>
      <c r="AC62" s="1">
        <v>0</v>
      </c>
      <c r="AD62" s="1">
        <v>0</v>
      </c>
      <c r="AE62" s="1">
        <v>0</v>
      </c>
      <c r="AF62" s="1">
        <v>0</v>
      </c>
      <c r="AG62" s="1">
        <v>1</v>
      </c>
      <c r="AH62" s="1">
        <v>0</v>
      </c>
      <c r="AI62" s="1">
        <v>0</v>
      </c>
      <c r="AJ62" s="1">
        <v>0</v>
      </c>
      <c r="AK62" s="1">
        <v>0</v>
      </c>
      <c r="AL62" s="1">
        <v>2</v>
      </c>
      <c r="AM62" s="1">
        <v>0</v>
      </c>
      <c r="AN62" s="1">
        <v>0</v>
      </c>
      <c r="AO62" s="1">
        <v>0</v>
      </c>
      <c r="AP62" s="1">
        <v>0</v>
      </c>
      <c r="AQ62" s="1">
        <v>1</v>
      </c>
      <c r="AR62" s="1">
        <v>0</v>
      </c>
      <c r="AS62" s="1">
        <v>0</v>
      </c>
      <c r="AT62" s="1">
        <v>0</v>
      </c>
      <c r="AU62" s="2">
        <f t="shared" si="1"/>
        <v>9</v>
      </c>
      <c r="AW62" s="17"/>
    </row>
    <row r="63" spans="1:49" ht="11.25">
      <c r="A63" s="6">
        <v>33</v>
      </c>
      <c r="B63" s="30" t="s">
        <v>81</v>
      </c>
      <c r="C63" s="30" t="s">
        <v>55</v>
      </c>
      <c r="D63" s="26"/>
      <c r="E63" s="31" t="s">
        <v>14</v>
      </c>
      <c r="G63" s="1">
        <v>0</v>
      </c>
      <c r="H63" s="1">
        <v>0</v>
      </c>
      <c r="I63" s="1">
        <v>0</v>
      </c>
      <c r="J63" s="1">
        <v>0</v>
      </c>
      <c r="K63" s="1">
        <v>0</v>
      </c>
      <c r="L63" s="1">
        <v>0</v>
      </c>
      <c r="M63" s="1">
        <v>0</v>
      </c>
      <c r="N63" s="1">
        <v>0</v>
      </c>
      <c r="O63" s="1">
        <v>0</v>
      </c>
      <c r="P63" s="1">
        <v>0</v>
      </c>
      <c r="Q63" s="1">
        <v>0</v>
      </c>
      <c r="R63" s="1">
        <v>0</v>
      </c>
      <c r="S63" s="1">
        <v>1</v>
      </c>
      <c r="T63" s="1">
        <v>0</v>
      </c>
      <c r="U63" s="1">
        <v>0</v>
      </c>
      <c r="V63" s="1">
        <v>0</v>
      </c>
      <c r="W63" s="1">
        <v>0</v>
      </c>
      <c r="X63" s="1">
        <v>0</v>
      </c>
      <c r="Y63" s="1">
        <v>5</v>
      </c>
      <c r="Z63" s="1">
        <v>0</v>
      </c>
      <c r="AA63" s="1">
        <v>0</v>
      </c>
      <c r="AB63" s="1">
        <v>0</v>
      </c>
      <c r="AC63" s="1">
        <v>0</v>
      </c>
      <c r="AD63" s="1">
        <v>0</v>
      </c>
      <c r="AE63" s="1">
        <v>0</v>
      </c>
      <c r="AF63" s="1">
        <v>0</v>
      </c>
      <c r="AG63" s="1">
        <v>0</v>
      </c>
      <c r="AH63" s="1">
        <v>0</v>
      </c>
      <c r="AI63" s="1">
        <v>0</v>
      </c>
      <c r="AJ63" s="1">
        <v>0</v>
      </c>
      <c r="AK63" s="1">
        <v>1</v>
      </c>
      <c r="AL63" s="1">
        <v>1</v>
      </c>
      <c r="AM63" s="1">
        <v>0</v>
      </c>
      <c r="AN63" s="1">
        <v>0</v>
      </c>
      <c r="AO63" s="1">
        <v>0</v>
      </c>
      <c r="AP63" s="1">
        <v>0</v>
      </c>
      <c r="AQ63" s="1">
        <v>0</v>
      </c>
      <c r="AR63" s="1">
        <v>0</v>
      </c>
      <c r="AS63" s="1">
        <v>0</v>
      </c>
      <c r="AT63" s="1">
        <v>2</v>
      </c>
      <c r="AU63" s="2">
        <f t="shared" si="1"/>
        <v>10</v>
      </c>
      <c r="AW63" s="17"/>
    </row>
    <row r="64" spans="1:49" ht="11.25">
      <c r="A64" s="6">
        <v>39</v>
      </c>
      <c r="B64" s="30" t="s">
        <v>27</v>
      </c>
      <c r="C64" s="30" t="s">
        <v>55</v>
      </c>
      <c r="D64" s="26"/>
      <c r="E64" s="31" t="s">
        <v>114</v>
      </c>
      <c r="G64" s="1">
        <v>0</v>
      </c>
      <c r="H64" s="1">
        <v>5</v>
      </c>
      <c r="I64" s="1">
        <v>0</v>
      </c>
      <c r="J64" s="1">
        <v>0</v>
      </c>
      <c r="K64" s="1">
        <v>0</v>
      </c>
      <c r="L64" s="1">
        <v>0</v>
      </c>
      <c r="M64" s="1">
        <v>0</v>
      </c>
      <c r="N64" s="1">
        <v>0</v>
      </c>
      <c r="O64" s="1">
        <v>5</v>
      </c>
      <c r="P64" s="1">
        <v>0</v>
      </c>
      <c r="Q64" s="1">
        <v>0</v>
      </c>
      <c r="R64" s="1">
        <v>0</v>
      </c>
      <c r="S64" s="1">
        <v>0</v>
      </c>
      <c r="T64" s="1">
        <v>0</v>
      </c>
      <c r="U64" s="1">
        <v>0</v>
      </c>
      <c r="V64" s="1">
        <v>0</v>
      </c>
      <c r="W64" s="1">
        <v>0</v>
      </c>
      <c r="X64" s="1">
        <v>0</v>
      </c>
      <c r="Y64" s="1">
        <v>0</v>
      </c>
      <c r="Z64" s="1">
        <v>0</v>
      </c>
      <c r="AA64" s="1">
        <v>0</v>
      </c>
      <c r="AB64" s="1">
        <v>0</v>
      </c>
      <c r="AC64" s="1">
        <v>0</v>
      </c>
      <c r="AD64" s="1">
        <v>0</v>
      </c>
      <c r="AE64" s="1">
        <v>0</v>
      </c>
      <c r="AF64" s="1">
        <v>0</v>
      </c>
      <c r="AG64" s="1">
        <v>0</v>
      </c>
      <c r="AH64" s="1">
        <v>0</v>
      </c>
      <c r="AI64" s="1">
        <v>2</v>
      </c>
      <c r="AJ64" s="1">
        <v>0</v>
      </c>
      <c r="AK64" s="1">
        <v>0</v>
      </c>
      <c r="AL64" s="1">
        <v>0</v>
      </c>
      <c r="AM64" s="1">
        <v>0</v>
      </c>
      <c r="AN64" s="1">
        <v>0</v>
      </c>
      <c r="AO64" s="1">
        <v>0</v>
      </c>
      <c r="AP64" s="1">
        <v>0</v>
      </c>
      <c r="AQ64" s="1">
        <v>2</v>
      </c>
      <c r="AR64" s="1">
        <v>0</v>
      </c>
      <c r="AS64" s="1">
        <v>0</v>
      </c>
      <c r="AT64" s="1">
        <v>0</v>
      </c>
      <c r="AU64" s="2">
        <f t="shared" si="1"/>
        <v>14</v>
      </c>
      <c r="AV64" s="39" t="s">
        <v>144</v>
      </c>
      <c r="AW64" s="17"/>
    </row>
    <row r="65" spans="1:49" ht="11.25">
      <c r="A65" s="6">
        <v>47</v>
      </c>
      <c r="B65" s="30" t="s">
        <v>30</v>
      </c>
      <c r="C65" s="30" t="s">
        <v>55</v>
      </c>
      <c r="D65" s="26"/>
      <c r="E65" s="31" t="s">
        <v>16</v>
      </c>
      <c r="G65" s="1">
        <v>0</v>
      </c>
      <c r="H65" s="1">
        <v>0</v>
      </c>
      <c r="I65" s="1">
        <v>0</v>
      </c>
      <c r="J65" s="1">
        <v>0</v>
      </c>
      <c r="K65" s="1">
        <v>0</v>
      </c>
      <c r="L65" s="1">
        <v>0</v>
      </c>
      <c r="M65" s="1">
        <v>0</v>
      </c>
      <c r="N65" s="1">
        <v>0</v>
      </c>
      <c r="O65" s="1">
        <v>0</v>
      </c>
      <c r="P65" s="1">
        <v>0</v>
      </c>
      <c r="Q65" s="1">
        <v>0</v>
      </c>
      <c r="R65" s="1">
        <v>1</v>
      </c>
      <c r="S65" s="1">
        <v>0</v>
      </c>
      <c r="T65" s="1">
        <v>0</v>
      </c>
      <c r="U65" s="1">
        <v>0</v>
      </c>
      <c r="V65" s="1">
        <v>0</v>
      </c>
      <c r="W65" s="1">
        <v>0</v>
      </c>
      <c r="X65" s="1">
        <v>1</v>
      </c>
      <c r="Y65" s="1">
        <v>0</v>
      </c>
      <c r="Z65" s="1">
        <v>0</v>
      </c>
      <c r="AA65" s="1">
        <v>0</v>
      </c>
      <c r="AB65" s="1">
        <v>0</v>
      </c>
      <c r="AC65" s="1">
        <v>0</v>
      </c>
      <c r="AD65" s="1">
        <v>0</v>
      </c>
      <c r="AE65" s="1">
        <v>0</v>
      </c>
      <c r="AF65" s="1">
        <v>0</v>
      </c>
      <c r="AG65" s="1">
        <v>0</v>
      </c>
      <c r="AH65" s="1">
        <v>0</v>
      </c>
      <c r="AI65" s="1">
        <v>1</v>
      </c>
      <c r="AJ65" s="1">
        <v>0</v>
      </c>
      <c r="AK65" s="1">
        <v>3</v>
      </c>
      <c r="AL65" s="1">
        <v>0</v>
      </c>
      <c r="AM65" s="1">
        <v>0</v>
      </c>
      <c r="AN65" s="1">
        <v>0</v>
      </c>
      <c r="AO65" s="1">
        <v>2</v>
      </c>
      <c r="AP65" s="1">
        <v>0</v>
      </c>
      <c r="AQ65" s="1">
        <v>3</v>
      </c>
      <c r="AR65" s="1">
        <v>1</v>
      </c>
      <c r="AS65" s="1">
        <v>1</v>
      </c>
      <c r="AT65" s="1">
        <v>1</v>
      </c>
      <c r="AU65" s="2">
        <f t="shared" si="1"/>
        <v>14</v>
      </c>
      <c r="AV65" s="39" t="s">
        <v>138</v>
      </c>
      <c r="AW65" s="17"/>
    </row>
    <row r="66" spans="1:49" ht="11.25">
      <c r="A66" s="6">
        <v>46</v>
      </c>
      <c r="B66" s="30" t="s">
        <v>91</v>
      </c>
      <c r="C66" s="30" t="s">
        <v>55</v>
      </c>
      <c r="D66" s="26"/>
      <c r="E66" s="31" t="s">
        <v>117</v>
      </c>
      <c r="G66" s="1">
        <v>1</v>
      </c>
      <c r="H66" s="1">
        <v>3</v>
      </c>
      <c r="I66" s="1">
        <v>0</v>
      </c>
      <c r="J66" s="1">
        <v>1</v>
      </c>
      <c r="K66" s="1">
        <v>0</v>
      </c>
      <c r="L66" s="1">
        <v>2</v>
      </c>
      <c r="M66" s="1">
        <v>0</v>
      </c>
      <c r="N66" s="1">
        <v>0</v>
      </c>
      <c r="O66" s="1">
        <v>0</v>
      </c>
      <c r="P66" s="1">
        <v>0</v>
      </c>
      <c r="Q66" s="1">
        <v>1</v>
      </c>
      <c r="R66" s="1">
        <v>0</v>
      </c>
      <c r="S66" s="1">
        <v>0</v>
      </c>
      <c r="T66" s="1">
        <v>0</v>
      </c>
      <c r="U66" s="1">
        <v>0</v>
      </c>
      <c r="V66" s="1">
        <v>0</v>
      </c>
      <c r="W66" s="1">
        <v>0</v>
      </c>
      <c r="X66" s="1">
        <v>0</v>
      </c>
      <c r="Y66" s="1">
        <v>5</v>
      </c>
      <c r="Z66" s="1">
        <v>1</v>
      </c>
      <c r="AA66" s="1">
        <v>0</v>
      </c>
      <c r="AB66" s="1">
        <v>0</v>
      </c>
      <c r="AC66" s="1">
        <v>0</v>
      </c>
      <c r="AD66" s="1">
        <v>0</v>
      </c>
      <c r="AE66" s="1">
        <v>0</v>
      </c>
      <c r="AF66" s="1">
        <v>0</v>
      </c>
      <c r="AG66" s="1">
        <v>0</v>
      </c>
      <c r="AH66" s="1">
        <v>0</v>
      </c>
      <c r="AI66" s="1">
        <v>0</v>
      </c>
      <c r="AJ66" s="1">
        <v>0</v>
      </c>
      <c r="AK66" s="1">
        <v>0</v>
      </c>
      <c r="AL66" s="1">
        <v>0</v>
      </c>
      <c r="AM66" s="1">
        <v>0</v>
      </c>
      <c r="AN66" s="1">
        <v>0</v>
      </c>
      <c r="AO66" s="1">
        <v>0</v>
      </c>
      <c r="AP66" s="1">
        <v>0</v>
      </c>
      <c r="AQ66" s="1">
        <v>0</v>
      </c>
      <c r="AR66" s="1">
        <v>1</v>
      </c>
      <c r="AS66" s="1">
        <v>0</v>
      </c>
      <c r="AT66" s="1">
        <v>1</v>
      </c>
      <c r="AU66" s="2">
        <f t="shared" si="1"/>
        <v>16</v>
      </c>
      <c r="AW66" s="17"/>
    </row>
    <row r="67" spans="1:49" ht="11.25">
      <c r="A67" s="6">
        <v>48</v>
      </c>
      <c r="B67" s="30" t="s">
        <v>66</v>
      </c>
      <c r="C67" s="30" t="s">
        <v>55</v>
      </c>
      <c r="D67" s="26"/>
      <c r="E67" s="31" t="s">
        <v>118</v>
      </c>
      <c r="G67" s="1">
        <v>0</v>
      </c>
      <c r="H67" s="1">
        <v>3</v>
      </c>
      <c r="I67" s="1">
        <v>1</v>
      </c>
      <c r="J67" s="1">
        <v>3</v>
      </c>
      <c r="K67" s="1">
        <v>0</v>
      </c>
      <c r="L67" s="1">
        <v>1</v>
      </c>
      <c r="M67" s="1">
        <v>0</v>
      </c>
      <c r="N67" s="1">
        <v>0</v>
      </c>
      <c r="O67" s="1">
        <v>0</v>
      </c>
      <c r="P67" s="1">
        <v>0</v>
      </c>
      <c r="Q67" s="1">
        <v>0</v>
      </c>
      <c r="R67" s="1">
        <v>1</v>
      </c>
      <c r="S67" s="1">
        <v>0</v>
      </c>
      <c r="T67" s="1">
        <v>0</v>
      </c>
      <c r="U67" s="1">
        <v>0</v>
      </c>
      <c r="V67" s="1">
        <v>0</v>
      </c>
      <c r="W67" s="1">
        <v>0</v>
      </c>
      <c r="X67" s="1">
        <v>0</v>
      </c>
      <c r="Y67" s="1">
        <v>0</v>
      </c>
      <c r="Z67" s="1">
        <v>0</v>
      </c>
      <c r="AA67" s="1">
        <v>0</v>
      </c>
      <c r="AB67" s="1">
        <v>0</v>
      </c>
      <c r="AC67" s="1">
        <v>0</v>
      </c>
      <c r="AD67" s="1">
        <v>0</v>
      </c>
      <c r="AE67" s="1">
        <v>0</v>
      </c>
      <c r="AF67" s="1">
        <v>0</v>
      </c>
      <c r="AG67" s="1">
        <v>0</v>
      </c>
      <c r="AH67" s="1">
        <v>0</v>
      </c>
      <c r="AI67" s="1">
        <v>0</v>
      </c>
      <c r="AJ67" s="1">
        <v>0</v>
      </c>
      <c r="AK67" s="1">
        <v>1</v>
      </c>
      <c r="AL67" s="1">
        <v>0</v>
      </c>
      <c r="AM67" s="1">
        <v>0</v>
      </c>
      <c r="AN67" s="1">
        <v>0</v>
      </c>
      <c r="AO67" s="1">
        <v>0</v>
      </c>
      <c r="AP67" s="1">
        <v>0</v>
      </c>
      <c r="AQ67" s="1">
        <v>0</v>
      </c>
      <c r="AR67" s="1">
        <v>5</v>
      </c>
      <c r="AS67" s="1">
        <v>0</v>
      </c>
      <c r="AT67" s="1">
        <v>2</v>
      </c>
      <c r="AU67" s="2">
        <f t="shared" si="1"/>
        <v>17</v>
      </c>
      <c r="AV67" s="39" t="s">
        <v>140</v>
      </c>
      <c r="AW67" s="17"/>
    </row>
    <row r="68" spans="1:49" ht="11.25">
      <c r="A68" s="2">
        <v>49</v>
      </c>
      <c r="B68" s="30" t="s">
        <v>92</v>
      </c>
      <c r="C68" s="30" t="s">
        <v>55</v>
      </c>
      <c r="D68" s="26"/>
      <c r="E68" s="31" t="s">
        <v>119</v>
      </c>
      <c r="G68" s="1">
        <v>1</v>
      </c>
      <c r="H68" s="1">
        <v>0</v>
      </c>
      <c r="I68" s="1">
        <v>0</v>
      </c>
      <c r="J68" s="1">
        <v>1</v>
      </c>
      <c r="K68" s="1">
        <v>0</v>
      </c>
      <c r="L68" s="1">
        <v>0</v>
      </c>
      <c r="M68" s="1">
        <v>1</v>
      </c>
      <c r="N68" s="1">
        <v>0</v>
      </c>
      <c r="O68" s="1">
        <v>0</v>
      </c>
      <c r="P68" s="1">
        <v>0</v>
      </c>
      <c r="Q68" s="1">
        <v>1</v>
      </c>
      <c r="R68" s="1">
        <v>0</v>
      </c>
      <c r="S68" s="1">
        <v>0</v>
      </c>
      <c r="T68" s="1">
        <v>0</v>
      </c>
      <c r="U68" s="1">
        <v>0</v>
      </c>
      <c r="V68" s="1">
        <v>0</v>
      </c>
      <c r="W68" s="1">
        <v>0</v>
      </c>
      <c r="X68" s="1">
        <v>0</v>
      </c>
      <c r="Y68" s="1">
        <v>0</v>
      </c>
      <c r="Z68" s="1">
        <v>0</v>
      </c>
      <c r="AA68" s="1">
        <v>0</v>
      </c>
      <c r="AB68" s="1">
        <v>0</v>
      </c>
      <c r="AC68" s="1">
        <v>0</v>
      </c>
      <c r="AD68" s="1">
        <v>0</v>
      </c>
      <c r="AE68" s="1">
        <v>0</v>
      </c>
      <c r="AF68" s="1">
        <v>0</v>
      </c>
      <c r="AG68" s="1">
        <v>0</v>
      </c>
      <c r="AH68" s="1">
        <v>0</v>
      </c>
      <c r="AI68" s="1">
        <v>0</v>
      </c>
      <c r="AJ68" s="1">
        <v>0</v>
      </c>
      <c r="AK68" s="1">
        <v>5</v>
      </c>
      <c r="AL68" s="1">
        <v>5</v>
      </c>
      <c r="AM68" s="1">
        <v>1</v>
      </c>
      <c r="AN68" s="1">
        <v>0</v>
      </c>
      <c r="AO68" s="1">
        <v>0</v>
      </c>
      <c r="AP68" s="1">
        <v>1</v>
      </c>
      <c r="AQ68" s="1">
        <v>1</v>
      </c>
      <c r="AR68" s="1">
        <v>0</v>
      </c>
      <c r="AS68" s="1">
        <v>0</v>
      </c>
      <c r="AT68" s="1">
        <v>0</v>
      </c>
      <c r="AU68" s="2">
        <f t="shared" si="1"/>
        <v>17</v>
      </c>
      <c r="AV68" s="39" t="s">
        <v>138</v>
      </c>
      <c r="AW68" s="17"/>
    </row>
    <row r="69" spans="1:49" ht="11.25">
      <c r="A69" s="6">
        <v>24</v>
      </c>
      <c r="B69" s="30" t="s">
        <v>64</v>
      </c>
      <c r="C69" s="30" t="s">
        <v>55</v>
      </c>
      <c r="D69" s="26"/>
      <c r="E69" s="31" t="s">
        <v>17</v>
      </c>
      <c r="G69" s="1">
        <v>1</v>
      </c>
      <c r="H69" s="1">
        <v>1</v>
      </c>
      <c r="I69" s="1">
        <v>1</v>
      </c>
      <c r="J69" s="1">
        <v>1</v>
      </c>
      <c r="K69" s="1">
        <v>0</v>
      </c>
      <c r="L69" s="1">
        <v>0</v>
      </c>
      <c r="M69" s="1">
        <v>0</v>
      </c>
      <c r="N69" s="1">
        <v>5</v>
      </c>
      <c r="O69" s="1">
        <v>0</v>
      </c>
      <c r="P69" s="1">
        <v>0</v>
      </c>
      <c r="Q69" s="1">
        <v>0</v>
      </c>
      <c r="R69" s="1">
        <v>0</v>
      </c>
      <c r="S69" s="1">
        <v>0</v>
      </c>
      <c r="T69" s="1">
        <v>0</v>
      </c>
      <c r="U69" s="1">
        <v>0</v>
      </c>
      <c r="V69" s="1">
        <v>0</v>
      </c>
      <c r="W69" s="1">
        <v>0</v>
      </c>
      <c r="X69" s="1">
        <v>0</v>
      </c>
      <c r="Y69" s="1">
        <v>0</v>
      </c>
      <c r="Z69" s="1">
        <v>0</v>
      </c>
      <c r="AA69" s="1">
        <v>0</v>
      </c>
      <c r="AB69" s="1">
        <v>0</v>
      </c>
      <c r="AC69" s="1">
        <v>0</v>
      </c>
      <c r="AD69" s="1">
        <v>0</v>
      </c>
      <c r="AE69" s="1">
        <v>0</v>
      </c>
      <c r="AF69" s="1">
        <v>0</v>
      </c>
      <c r="AG69" s="1">
        <v>0</v>
      </c>
      <c r="AH69" s="1">
        <v>0</v>
      </c>
      <c r="AI69" s="1">
        <v>0</v>
      </c>
      <c r="AJ69" s="1">
        <v>0</v>
      </c>
      <c r="AK69" s="1">
        <v>1</v>
      </c>
      <c r="AL69" s="1">
        <v>0</v>
      </c>
      <c r="AM69" s="1">
        <v>0</v>
      </c>
      <c r="AN69" s="1">
        <v>1</v>
      </c>
      <c r="AO69" s="1">
        <v>0</v>
      </c>
      <c r="AP69" s="1">
        <v>0</v>
      </c>
      <c r="AQ69" s="1">
        <v>0</v>
      </c>
      <c r="AR69" s="1">
        <v>2</v>
      </c>
      <c r="AS69" s="1">
        <v>0</v>
      </c>
      <c r="AT69" s="1">
        <v>5</v>
      </c>
      <c r="AU69" s="2">
        <f t="shared" si="1"/>
        <v>18</v>
      </c>
      <c r="AV69" s="40" t="s">
        <v>145</v>
      </c>
      <c r="AW69" s="17"/>
    </row>
    <row r="70" spans="1:49" s="22" customFormat="1" ht="11.25">
      <c r="A70" s="6">
        <v>42</v>
      </c>
      <c r="B70" s="30" t="s">
        <v>87</v>
      </c>
      <c r="C70" s="30" t="s">
        <v>55</v>
      </c>
      <c r="D70" s="26"/>
      <c r="E70" s="31" t="s">
        <v>115</v>
      </c>
      <c r="F70" s="6"/>
      <c r="G70" s="1">
        <v>2</v>
      </c>
      <c r="H70" s="1">
        <v>1</v>
      </c>
      <c r="I70" s="1">
        <v>0</v>
      </c>
      <c r="J70" s="1">
        <v>1</v>
      </c>
      <c r="K70" s="1">
        <v>0</v>
      </c>
      <c r="L70" s="1">
        <v>0</v>
      </c>
      <c r="M70" s="1">
        <v>0</v>
      </c>
      <c r="N70" s="1">
        <v>0</v>
      </c>
      <c r="O70" s="1">
        <v>0</v>
      </c>
      <c r="P70" s="1">
        <v>0</v>
      </c>
      <c r="Q70" s="1">
        <v>1</v>
      </c>
      <c r="R70" s="1">
        <v>0</v>
      </c>
      <c r="S70" s="1">
        <v>0</v>
      </c>
      <c r="T70" s="1">
        <v>5</v>
      </c>
      <c r="U70" s="1">
        <v>0</v>
      </c>
      <c r="V70" s="1">
        <v>0</v>
      </c>
      <c r="W70" s="1">
        <v>0</v>
      </c>
      <c r="X70" s="1">
        <v>0</v>
      </c>
      <c r="Y70" s="1">
        <v>1</v>
      </c>
      <c r="Z70" s="1">
        <v>0</v>
      </c>
      <c r="AA70" s="1">
        <v>0</v>
      </c>
      <c r="AB70" s="1">
        <v>0</v>
      </c>
      <c r="AC70" s="1">
        <v>0</v>
      </c>
      <c r="AD70" s="1">
        <v>0</v>
      </c>
      <c r="AE70" s="1">
        <v>0</v>
      </c>
      <c r="AF70" s="1">
        <v>0</v>
      </c>
      <c r="AG70" s="1">
        <v>0</v>
      </c>
      <c r="AH70" s="1">
        <v>0</v>
      </c>
      <c r="AI70" s="1">
        <v>0</v>
      </c>
      <c r="AJ70" s="1">
        <v>0</v>
      </c>
      <c r="AK70" s="1">
        <v>0</v>
      </c>
      <c r="AL70" s="1">
        <v>5</v>
      </c>
      <c r="AM70" s="1">
        <v>0</v>
      </c>
      <c r="AN70" s="1">
        <v>0</v>
      </c>
      <c r="AO70" s="1">
        <v>0</v>
      </c>
      <c r="AP70" s="1">
        <v>0</v>
      </c>
      <c r="AQ70" s="1">
        <v>1</v>
      </c>
      <c r="AR70" s="1">
        <v>0</v>
      </c>
      <c r="AS70" s="1">
        <v>0</v>
      </c>
      <c r="AT70" s="1">
        <v>1</v>
      </c>
      <c r="AU70" s="2">
        <f t="shared" si="1"/>
        <v>18</v>
      </c>
      <c r="AV70" s="39"/>
      <c r="AW70" s="17"/>
    </row>
    <row r="71" spans="1:49" ht="11.25">
      <c r="A71" s="6">
        <v>40</v>
      </c>
      <c r="B71" s="30" t="s">
        <v>86</v>
      </c>
      <c r="C71" s="30" t="s">
        <v>55</v>
      </c>
      <c r="D71" s="26"/>
      <c r="E71" s="31" t="s">
        <v>14</v>
      </c>
      <c r="G71" s="1">
        <v>0</v>
      </c>
      <c r="H71" s="1">
        <v>0</v>
      </c>
      <c r="I71" s="1">
        <v>1</v>
      </c>
      <c r="J71" s="1">
        <v>0</v>
      </c>
      <c r="K71" s="1">
        <v>0</v>
      </c>
      <c r="L71" s="1">
        <v>0</v>
      </c>
      <c r="M71" s="1">
        <v>0</v>
      </c>
      <c r="N71" s="1">
        <v>0</v>
      </c>
      <c r="O71" s="1">
        <v>0</v>
      </c>
      <c r="P71" s="1">
        <v>0</v>
      </c>
      <c r="Q71" s="1">
        <v>1</v>
      </c>
      <c r="R71" s="1">
        <v>0</v>
      </c>
      <c r="S71" s="1">
        <v>0</v>
      </c>
      <c r="T71" s="1">
        <v>0</v>
      </c>
      <c r="U71" s="1">
        <v>0</v>
      </c>
      <c r="V71" s="1">
        <v>3</v>
      </c>
      <c r="W71" s="1">
        <v>0</v>
      </c>
      <c r="X71" s="1">
        <v>0</v>
      </c>
      <c r="Y71" s="1">
        <v>0</v>
      </c>
      <c r="Z71" s="1">
        <v>0</v>
      </c>
      <c r="AA71" s="1">
        <v>1</v>
      </c>
      <c r="AB71" s="1">
        <v>0</v>
      </c>
      <c r="AC71" s="1">
        <v>0</v>
      </c>
      <c r="AD71" s="1">
        <v>0</v>
      </c>
      <c r="AE71" s="1">
        <v>0</v>
      </c>
      <c r="AF71" s="1">
        <v>0</v>
      </c>
      <c r="AG71" s="1">
        <v>0</v>
      </c>
      <c r="AH71" s="1">
        <v>0</v>
      </c>
      <c r="AI71" s="1">
        <v>0</v>
      </c>
      <c r="AJ71" s="1">
        <v>0</v>
      </c>
      <c r="AK71" s="1">
        <v>5</v>
      </c>
      <c r="AL71" s="1">
        <v>3</v>
      </c>
      <c r="AM71" s="1">
        <v>0</v>
      </c>
      <c r="AN71" s="1">
        <v>0</v>
      </c>
      <c r="AO71" s="1">
        <v>0</v>
      </c>
      <c r="AP71" s="1">
        <v>0</v>
      </c>
      <c r="AQ71" s="1">
        <v>2</v>
      </c>
      <c r="AR71" s="1">
        <v>5</v>
      </c>
      <c r="AS71" s="1">
        <v>0</v>
      </c>
      <c r="AT71" s="1">
        <v>0</v>
      </c>
      <c r="AU71" s="2">
        <f t="shared" si="1"/>
        <v>21</v>
      </c>
      <c r="AW71" s="17"/>
    </row>
    <row r="72" spans="1:49" ht="11.25">
      <c r="A72" s="6">
        <v>41</v>
      </c>
      <c r="B72" s="30" t="s">
        <v>40</v>
      </c>
      <c r="C72" s="30" t="s">
        <v>55</v>
      </c>
      <c r="D72" s="26"/>
      <c r="E72" s="31" t="s">
        <v>17</v>
      </c>
      <c r="G72" s="1">
        <v>5</v>
      </c>
      <c r="H72" s="1">
        <v>2</v>
      </c>
      <c r="I72" s="1">
        <v>0</v>
      </c>
      <c r="J72" s="1">
        <v>5</v>
      </c>
      <c r="K72" s="1">
        <v>0</v>
      </c>
      <c r="L72" s="1">
        <v>0</v>
      </c>
      <c r="M72" s="1">
        <v>0</v>
      </c>
      <c r="N72" s="1">
        <v>0</v>
      </c>
      <c r="O72" s="1">
        <v>1</v>
      </c>
      <c r="P72" s="1">
        <v>0</v>
      </c>
      <c r="Q72" s="1">
        <v>1</v>
      </c>
      <c r="R72" s="1">
        <v>0</v>
      </c>
      <c r="S72" s="1">
        <v>0</v>
      </c>
      <c r="T72" s="1">
        <v>0</v>
      </c>
      <c r="U72" s="1">
        <v>0</v>
      </c>
      <c r="V72" s="1">
        <v>0</v>
      </c>
      <c r="W72" s="1">
        <v>0</v>
      </c>
      <c r="X72" s="1">
        <v>0</v>
      </c>
      <c r="Y72" s="1">
        <v>0</v>
      </c>
      <c r="Z72" s="1">
        <v>1</v>
      </c>
      <c r="AA72" s="1">
        <v>0</v>
      </c>
      <c r="AB72" s="1">
        <v>0</v>
      </c>
      <c r="AC72" s="1">
        <v>0</v>
      </c>
      <c r="AD72" s="1">
        <v>0</v>
      </c>
      <c r="AE72" s="1">
        <v>1</v>
      </c>
      <c r="AF72" s="1">
        <v>1</v>
      </c>
      <c r="AG72" s="1">
        <v>3</v>
      </c>
      <c r="AH72" s="1">
        <v>0</v>
      </c>
      <c r="AI72" s="1">
        <v>0</v>
      </c>
      <c r="AJ72" s="1">
        <v>1</v>
      </c>
      <c r="AK72" s="1">
        <v>1</v>
      </c>
      <c r="AL72" s="1">
        <v>3</v>
      </c>
      <c r="AM72" s="1">
        <v>0</v>
      </c>
      <c r="AN72" s="1">
        <v>0</v>
      </c>
      <c r="AO72" s="1">
        <v>0</v>
      </c>
      <c r="AP72" s="1">
        <v>0</v>
      </c>
      <c r="AQ72" s="1">
        <v>0</v>
      </c>
      <c r="AR72" s="1">
        <v>0</v>
      </c>
      <c r="AS72" s="1">
        <v>0</v>
      </c>
      <c r="AT72" s="1">
        <v>0</v>
      </c>
      <c r="AU72" s="2">
        <f t="shared" si="1"/>
        <v>25</v>
      </c>
      <c r="AW72" s="17"/>
    </row>
    <row r="73" spans="1:49" ht="11.25">
      <c r="A73" s="6">
        <v>38</v>
      </c>
      <c r="B73" s="30" t="s">
        <v>85</v>
      </c>
      <c r="C73" s="30" t="s">
        <v>55</v>
      </c>
      <c r="D73" s="26"/>
      <c r="E73" s="31" t="s">
        <v>18</v>
      </c>
      <c r="G73" s="1">
        <v>1</v>
      </c>
      <c r="H73" s="1">
        <v>2</v>
      </c>
      <c r="I73" s="1">
        <v>1</v>
      </c>
      <c r="J73" s="1">
        <v>1</v>
      </c>
      <c r="K73" s="1">
        <v>1</v>
      </c>
      <c r="L73" s="1">
        <v>0</v>
      </c>
      <c r="M73" s="1">
        <v>3</v>
      </c>
      <c r="N73" s="1">
        <v>0</v>
      </c>
      <c r="O73" s="1">
        <v>0</v>
      </c>
      <c r="P73" s="1">
        <v>0</v>
      </c>
      <c r="Q73" s="1">
        <v>0</v>
      </c>
      <c r="R73" s="1">
        <v>0</v>
      </c>
      <c r="S73" s="1">
        <v>0</v>
      </c>
      <c r="T73" s="1">
        <v>0</v>
      </c>
      <c r="U73" s="1">
        <v>0</v>
      </c>
      <c r="V73" s="1">
        <v>0</v>
      </c>
      <c r="W73" s="1">
        <v>0</v>
      </c>
      <c r="X73" s="1">
        <v>0</v>
      </c>
      <c r="Y73" s="1">
        <v>0</v>
      </c>
      <c r="Z73" s="1">
        <v>0</v>
      </c>
      <c r="AA73" s="1">
        <v>0</v>
      </c>
      <c r="AB73" s="1">
        <v>0</v>
      </c>
      <c r="AC73" s="1">
        <v>0</v>
      </c>
      <c r="AD73" s="1">
        <v>1</v>
      </c>
      <c r="AE73" s="1">
        <v>0</v>
      </c>
      <c r="AF73" s="1">
        <v>0</v>
      </c>
      <c r="AG73" s="1">
        <v>0</v>
      </c>
      <c r="AH73" s="1">
        <v>0</v>
      </c>
      <c r="AI73" s="1">
        <v>0</v>
      </c>
      <c r="AJ73" s="1">
        <v>0</v>
      </c>
      <c r="AK73" s="1">
        <v>5</v>
      </c>
      <c r="AL73" s="1">
        <v>3</v>
      </c>
      <c r="AM73" s="1">
        <v>0</v>
      </c>
      <c r="AN73" s="1">
        <v>0</v>
      </c>
      <c r="AO73" s="1">
        <v>0</v>
      </c>
      <c r="AP73" s="1">
        <v>0</v>
      </c>
      <c r="AQ73" s="1">
        <v>3</v>
      </c>
      <c r="AR73" s="1">
        <v>5</v>
      </c>
      <c r="AS73" s="1">
        <v>0</v>
      </c>
      <c r="AT73" s="1">
        <v>0</v>
      </c>
      <c r="AU73" s="2">
        <f t="shared" si="1"/>
        <v>26</v>
      </c>
      <c r="AW73" s="17"/>
    </row>
    <row r="74" spans="1:49" ht="11.25">
      <c r="A74" s="6">
        <v>36</v>
      </c>
      <c r="B74" s="30" t="s">
        <v>83</v>
      </c>
      <c r="C74" s="30" t="s">
        <v>55</v>
      </c>
      <c r="D74" s="26"/>
      <c r="E74" s="31" t="s">
        <v>18</v>
      </c>
      <c r="G74" s="1">
        <v>5</v>
      </c>
      <c r="H74" s="1">
        <v>1</v>
      </c>
      <c r="I74" s="1">
        <v>1</v>
      </c>
      <c r="J74" s="1">
        <v>0</v>
      </c>
      <c r="K74" s="1">
        <v>0</v>
      </c>
      <c r="L74" s="1">
        <v>5</v>
      </c>
      <c r="M74" s="1">
        <v>0</v>
      </c>
      <c r="N74" s="1">
        <v>1</v>
      </c>
      <c r="O74" s="1">
        <v>0</v>
      </c>
      <c r="P74" s="1">
        <v>0</v>
      </c>
      <c r="Q74" s="1">
        <v>0</v>
      </c>
      <c r="R74" s="1">
        <v>1</v>
      </c>
      <c r="S74" s="1">
        <v>0</v>
      </c>
      <c r="T74" s="1">
        <v>0</v>
      </c>
      <c r="U74" s="1">
        <v>1</v>
      </c>
      <c r="V74" s="1">
        <v>0</v>
      </c>
      <c r="W74" s="1">
        <v>0</v>
      </c>
      <c r="X74" s="1">
        <v>0</v>
      </c>
      <c r="Y74" s="1">
        <v>0</v>
      </c>
      <c r="Z74" s="1">
        <v>1</v>
      </c>
      <c r="AA74" s="1">
        <v>0</v>
      </c>
      <c r="AB74" s="1">
        <v>0</v>
      </c>
      <c r="AC74" s="1">
        <v>0</v>
      </c>
      <c r="AD74" s="1">
        <v>1</v>
      </c>
      <c r="AE74" s="1">
        <v>0</v>
      </c>
      <c r="AF74" s="1">
        <v>0</v>
      </c>
      <c r="AG74" s="1">
        <v>0</v>
      </c>
      <c r="AH74" s="1">
        <v>0</v>
      </c>
      <c r="AI74" s="1">
        <v>0</v>
      </c>
      <c r="AJ74" s="1">
        <v>1</v>
      </c>
      <c r="AK74" s="1">
        <v>0</v>
      </c>
      <c r="AL74" s="1">
        <v>0</v>
      </c>
      <c r="AM74" s="1">
        <v>0</v>
      </c>
      <c r="AN74" s="1">
        <v>0</v>
      </c>
      <c r="AO74" s="1">
        <v>0</v>
      </c>
      <c r="AP74" s="1">
        <v>1</v>
      </c>
      <c r="AQ74" s="1">
        <v>3</v>
      </c>
      <c r="AR74" s="1">
        <v>5</v>
      </c>
      <c r="AS74" s="1">
        <v>0</v>
      </c>
      <c r="AT74" s="1">
        <v>3</v>
      </c>
      <c r="AU74" s="2">
        <f t="shared" si="1"/>
        <v>30</v>
      </c>
      <c r="AW74" s="17"/>
    </row>
    <row r="75" spans="1:49" ht="11.25">
      <c r="A75" s="6">
        <v>32</v>
      </c>
      <c r="B75" s="30" t="s">
        <v>80</v>
      </c>
      <c r="C75" s="30" t="s">
        <v>55</v>
      </c>
      <c r="D75" s="26"/>
      <c r="E75" s="31" t="s">
        <v>13</v>
      </c>
      <c r="G75" s="1">
        <v>5</v>
      </c>
      <c r="H75" s="1">
        <v>1</v>
      </c>
      <c r="I75" s="1">
        <v>2</v>
      </c>
      <c r="J75" s="1">
        <v>1</v>
      </c>
      <c r="K75" s="1">
        <v>5</v>
      </c>
      <c r="L75" s="1">
        <v>0</v>
      </c>
      <c r="M75" s="1">
        <v>0</v>
      </c>
      <c r="N75" s="1">
        <v>1</v>
      </c>
      <c r="O75" s="1">
        <v>0</v>
      </c>
      <c r="P75" s="1">
        <v>0</v>
      </c>
      <c r="Q75" s="1">
        <v>1</v>
      </c>
      <c r="R75" s="1">
        <v>1</v>
      </c>
      <c r="S75" s="1">
        <v>0</v>
      </c>
      <c r="T75" s="1">
        <v>0</v>
      </c>
      <c r="U75" s="1">
        <v>0</v>
      </c>
      <c r="V75" s="1">
        <v>0</v>
      </c>
      <c r="W75" s="1">
        <v>0</v>
      </c>
      <c r="X75" s="1">
        <v>0</v>
      </c>
      <c r="Y75" s="1">
        <v>5</v>
      </c>
      <c r="Z75" s="1">
        <v>0</v>
      </c>
      <c r="AA75" s="1">
        <v>0</v>
      </c>
      <c r="AB75" s="1">
        <v>0</v>
      </c>
      <c r="AC75" s="1">
        <v>2</v>
      </c>
      <c r="AD75" s="1">
        <v>0</v>
      </c>
      <c r="AE75" s="1">
        <v>0</v>
      </c>
      <c r="AF75" s="1">
        <v>0</v>
      </c>
      <c r="AG75" s="1">
        <v>0</v>
      </c>
      <c r="AH75" s="1">
        <v>0</v>
      </c>
      <c r="AI75" s="1">
        <v>0</v>
      </c>
      <c r="AJ75" s="1">
        <v>0</v>
      </c>
      <c r="AK75" s="1">
        <v>5</v>
      </c>
      <c r="AL75" s="1">
        <v>3</v>
      </c>
      <c r="AM75" s="1">
        <v>0</v>
      </c>
      <c r="AN75" s="1">
        <v>0</v>
      </c>
      <c r="AO75" s="1">
        <v>0</v>
      </c>
      <c r="AP75" s="1">
        <v>0</v>
      </c>
      <c r="AQ75" s="1">
        <v>5</v>
      </c>
      <c r="AR75" s="1">
        <v>3</v>
      </c>
      <c r="AS75" s="1">
        <v>5</v>
      </c>
      <c r="AT75" s="1">
        <v>0</v>
      </c>
      <c r="AU75" s="2">
        <f t="shared" si="1"/>
        <v>45</v>
      </c>
      <c r="AW75" s="17"/>
    </row>
    <row r="76" spans="1:49" ht="11.25">
      <c r="A76" s="6">
        <v>43</v>
      </c>
      <c r="B76" s="30" t="s">
        <v>88</v>
      </c>
      <c r="C76" s="30" t="s">
        <v>55</v>
      </c>
      <c r="D76" s="26"/>
      <c r="E76" s="31" t="s">
        <v>116</v>
      </c>
      <c r="G76" s="1">
        <v>2</v>
      </c>
      <c r="H76" s="1">
        <v>3</v>
      </c>
      <c r="I76" s="1">
        <v>3</v>
      </c>
      <c r="J76" s="1">
        <v>3</v>
      </c>
      <c r="K76" s="1">
        <v>1</v>
      </c>
      <c r="L76" s="1">
        <v>1</v>
      </c>
      <c r="M76" s="1">
        <v>1</v>
      </c>
      <c r="N76" s="1">
        <v>2</v>
      </c>
      <c r="O76" s="1">
        <v>0</v>
      </c>
      <c r="P76" s="1">
        <v>5</v>
      </c>
      <c r="Q76" s="1">
        <v>2</v>
      </c>
      <c r="R76" s="1">
        <v>0</v>
      </c>
      <c r="S76" s="1">
        <v>0</v>
      </c>
      <c r="T76" s="1">
        <v>1</v>
      </c>
      <c r="U76" s="1">
        <v>0</v>
      </c>
      <c r="V76" s="1">
        <v>0</v>
      </c>
      <c r="W76" s="1">
        <v>0</v>
      </c>
      <c r="X76" s="1">
        <v>0</v>
      </c>
      <c r="Y76" s="1">
        <v>5</v>
      </c>
      <c r="Z76" s="1">
        <v>0</v>
      </c>
      <c r="AA76" s="1">
        <v>0</v>
      </c>
      <c r="AB76" s="1">
        <v>0</v>
      </c>
      <c r="AC76" s="1">
        <v>1</v>
      </c>
      <c r="AD76" s="1">
        <v>1</v>
      </c>
      <c r="AE76" s="1">
        <v>1</v>
      </c>
      <c r="AF76" s="1">
        <v>1</v>
      </c>
      <c r="AG76" s="1">
        <v>0</v>
      </c>
      <c r="AH76" s="1">
        <v>0</v>
      </c>
      <c r="AI76" s="1">
        <v>2</v>
      </c>
      <c r="AJ76" s="1">
        <v>1</v>
      </c>
      <c r="AK76" s="1">
        <v>2</v>
      </c>
      <c r="AL76" s="1">
        <v>1</v>
      </c>
      <c r="AM76" s="1">
        <v>2</v>
      </c>
      <c r="AN76" s="1">
        <v>5</v>
      </c>
      <c r="AO76" s="1">
        <v>0</v>
      </c>
      <c r="AP76" s="1">
        <v>0</v>
      </c>
      <c r="AQ76" s="1">
        <v>2</v>
      </c>
      <c r="AR76" s="1">
        <v>1</v>
      </c>
      <c r="AS76" s="1">
        <v>0</v>
      </c>
      <c r="AT76" s="1">
        <v>1</v>
      </c>
      <c r="AU76" s="2">
        <f t="shared" si="1"/>
        <v>50</v>
      </c>
      <c r="AW76" s="17"/>
    </row>
    <row r="77" ht="11.25">
      <c r="B77" s="8"/>
    </row>
    <row r="78" ht="11.25">
      <c r="B78" s="8"/>
    </row>
    <row r="79" spans="1:49" ht="11.25">
      <c r="A79" s="6">
        <v>61</v>
      </c>
      <c r="B79" s="30" t="s">
        <v>74</v>
      </c>
      <c r="C79" s="30" t="s">
        <v>54</v>
      </c>
      <c r="D79" s="26"/>
      <c r="E79" s="31" t="s">
        <v>125</v>
      </c>
      <c r="G79" s="1">
        <v>0</v>
      </c>
      <c r="H79" s="1">
        <v>0</v>
      </c>
      <c r="I79" s="1">
        <v>0</v>
      </c>
      <c r="J79" s="1">
        <v>0</v>
      </c>
      <c r="K79" s="1">
        <v>0</v>
      </c>
      <c r="L79" s="1">
        <v>0</v>
      </c>
      <c r="M79" s="1">
        <v>0</v>
      </c>
      <c r="N79" s="1">
        <v>0</v>
      </c>
      <c r="O79" s="1">
        <v>0</v>
      </c>
      <c r="P79" s="1">
        <v>0</v>
      </c>
      <c r="Q79" s="1">
        <v>0</v>
      </c>
      <c r="R79" s="1">
        <v>0</v>
      </c>
      <c r="S79" s="1">
        <v>0</v>
      </c>
      <c r="T79" s="1">
        <v>0</v>
      </c>
      <c r="U79" s="1">
        <v>0</v>
      </c>
      <c r="V79" s="1">
        <v>0</v>
      </c>
      <c r="W79" s="1">
        <v>0</v>
      </c>
      <c r="X79" s="1">
        <v>0</v>
      </c>
      <c r="Y79" s="1">
        <v>1</v>
      </c>
      <c r="Z79" s="1">
        <v>0</v>
      </c>
      <c r="AA79" s="1">
        <v>0</v>
      </c>
      <c r="AB79" s="1">
        <v>0</v>
      </c>
      <c r="AC79" s="1">
        <v>0</v>
      </c>
      <c r="AD79" s="1">
        <v>0</v>
      </c>
      <c r="AE79" s="1">
        <v>0</v>
      </c>
      <c r="AF79" s="1">
        <v>0</v>
      </c>
      <c r="AG79" s="1">
        <v>1</v>
      </c>
      <c r="AH79" s="1">
        <v>0</v>
      </c>
      <c r="AI79" s="1">
        <v>0</v>
      </c>
      <c r="AJ79" s="1">
        <v>0</v>
      </c>
      <c r="AK79" s="1">
        <v>1</v>
      </c>
      <c r="AL79" s="1">
        <v>0</v>
      </c>
      <c r="AM79" s="1">
        <v>0</v>
      </c>
      <c r="AN79" s="1">
        <v>0</v>
      </c>
      <c r="AO79" s="1">
        <v>0</v>
      </c>
      <c r="AP79" s="1">
        <v>0</v>
      </c>
      <c r="AQ79" s="1">
        <v>0</v>
      </c>
      <c r="AR79" s="1">
        <v>0</v>
      </c>
      <c r="AS79" s="1">
        <v>0</v>
      </c>
      <c r="AT79" s="1">
        <v>0</v>
      </c>
      <c r="AU79" s="2">
        <f aca="true" t="shared" si="2" ref="AU79:AU90">SUM(G79:AT79)</f>
        <v>3</v>
      </c>
      <c r="AW79" s="17"/>
    </row>
    <row r="80" spans="1:49" ht="11.25">
      <c r="A80" s="6">
        <v>59</v>
      </c>
      <c r="B80" s="30" t="s">
        <v>23</v>
      </c>
      <c r="C80" s="30" t="s">
        <v>54</v>
      </c>
      <c r="D80" s="26"/>
      <c r="E80" s="31" t="s">
        <v>49</v>
      </c>
      <c r="F80" s="2"/>
      <c r="G80" s="1">
        <v>1</v>
      </c>
      <c r="H80" s="1">
        <v>0</v>
      </c>
      <c r="I80" s="1">
        <v>0</v>
      </c>
      <c r="J80" s="1">
        <v>0</v>
      </c>
      <c r="K80" s="1">
        <v>0</v>
      </c>
      <c r="L80" s="1">
        <v>0</v>
      </c>
      <c r="M80" s="1">
        <v>0</v>
      </c>
      <c r="N80" s="1">
        <v>0</v>
      </c>
      <c r="O80" s="1">
        <v>0</v>
      </c>
      <c r="P80" s="1">
        <v>0</v>
      </c>
      <c r="Q80" s="1">
        <v>0</v>
      </c>
      <c r="R80" s="1">
        <v>0</v>
      </c>
      <c r="S80" s="1">
        <v>0</v>
      </c>
      <c r="T80" s="1">
        <v>0</v>
      </c>
      <c r="U80" s="1">
        <v>0</v>
      </c>
      <c r="V80" s="1">
        <v>0</v>
      </c>
      <c r="W80" s="1">
        <v>0</v>
      </c>
      <c r="X80" s="1">
        <v>0</v>
      </c>
      <c r="Y80" s="1">
        <v>0</v>
      </c>
      <c r="Z80" s="1">
        <v>0</v>
      </c>
      <c r="AA80" s="1">
        <v>0</v>
      </c>
      <c r="AB80" s="1">
        <v>0</v>
      </c>
      <c r="AC80" s="1">
        <v>0</v>
      </c>
      <c r="AD80" s="1">
        <v>0</v>
      </c>
      <c r="AE80" s="1">
        <v>0</v>
      </c>
      <c r="AF80" s="1">
        <v>0</v>
      </c>
      <c r="AG80" s="1">
        <v>0</v>
      </c>
      <c r="AH80" s="1">
        <v>0</v>
      </c>
      <c r="AI80" s="1">
        <v>0</v>
      </c>
      <c r="AJ80" s="1">
        <v>0</v>
      </c>
      <c r="AK80" s="1">
        <v>0</v>
      </c>
      <c r="AL80" s="1">
        <v>0</v>
      </c>
      <c r="AM80" s="1">
        <v>0</v>
      </c>
      <c r="AN80" s="1">
        <v>0</v>
      </c>
      <c r="AO80" s="1">
        <v>0</v>
      </c>
      <c r="AP80" s="1">
        <v>0</v>
      </c>
      <c r="AQ80" s="1">
        <v>3</v>
      </c>
      <c r="AR80" s="1">
        <v>2</v>
      </c>
      <c r="AS80" s="1">
        <v>0</v>
      </c>
      <c r="AT80" s="1">
        <v>0</v>
      </c>
      <c r="AU80" s="2">
        <f t="shared" si="2"/>
        <v>6</v>
      </c>
      <c r="AW80" s="17"/>
    </row>
    <row r="81" spans="1:49" ht="11.25">
      <c r="A81" s="6">
        <v>52</v>
      </c>
      <c r="B81" s="30" t="s">
        <v>68</v>
      </c>
      <c r="C81" s="30" t="s">
        <v>54</v>
      </c>
      <c r="D81" s="26"/>
      <c r="E81" s="31" t="s">
        <v>120</v>
      </c>
      <c r="F81" s="2"/>
      <c r="G81" s="1">
        <v>0</v>
      </c>
      <c r="H81" s="1">
        <v>1</v>
      </c>
      <c r="I81" s="1">
        <v>0</v>
      </c>
      <c r="J81" s="1">
        <v>1</v>
      </c>
      <c r="K81" s="1">
        <v>0</v>
      </c>
      <c r="L81" s="1">
        <v>0</v>
      </c>
      <c r="M81" s="1">
        <v>0</v>
      </c>
      <c r="N81" s="1">
        <v>1</v>
      </c>
      <c r="O81" s="1">
        <v>0</v>
      </c>
      <c r="P81" s="1">
        <v>0</v>
      </c>
      <c r="Q81" s="1">
        <v>0</v>
      </c>
      <c r="R81" s="1">
        <v>0</v>
      </c>
      <c r="S81" s="1">
        <v>0</v>
      </c>
      <c r="T81" s="1">
        <v>0</v>
      </c>
      <c r="U81" s="1">
        <v>0</v>
      </c>
      <c r="V81" s="1">
        <v>0</v>
      </c>
      <c r="W81" s="1">
        <v>0</v>
      </c>
      <c r="X81" s="1">
        <v>0</v>
      </c>
      <c r="Y81" s="1">
        <v>0</v>
      </c>
      <c r="Z81" s="1">
        <v>0</v>
      </c>
      <c r="AA81" s="1">
        <v>0</v>
      </c>
      <c r="AB81" s="1">
        <v>0</v>
      </c>
      <c r="AC81" s="1">
        <v>1</v>
      </c>
      <c r="AD81" s="1">
        <v>0</v>
      </c>
      <c r="AE81" s="1">
        <v>0</v>
      </c>
      <c r="AF81" s="1">
        <v>0</v>
      </c>
      <c r="AG81" s="1">
        <v>1</v>
      </c>
      <c r="AH81" s="1">
        <v>0</v>
      </c>
      <c r="AI81" s="1">
        <v>0</v>
      </c>
      <c r="AJ81" s="1">
        <v>0</v>
      </c>
      <c r="AK81" s="1">
        <v>1</v>
      </c>
      <c r="AL81" s="1">
        <v>1</v>
      </c>
      <c r="AM81" s="1">
        <v>0</v>
      </c>
      <c r="AN81" s="1">
        <v>0</v>
      </c>
      <c r="AO81" s="1">
        <v>0</v>
      </c>
      <c r="AP81" s="1">
        <v>0</v>
      </c>
      <c r="AQ81" s="1">
        <v>0</v>
      </c>
      <c r="AR81" s="1">
        <v>1</v>
      </c>
      <c r="AS81" s="1">
        <v>0</v>
      </c>
      <c r="AT81" s="1">
        <v>1</v>
      </c>
      <c r="AU81" s="2">
        <f t="shared" si="2"/>
        <v>9</v>
      </c>
      <c r="AW81" s="17"/>
    </row>
    <row r="82" spans="1:49" ht="11.25">
      <c r="A82" s="6">
        <v>65</v>
      </c>
      <c r="B82" s="30" t="s">
        <v>39</v>
      </c>
      <c r="C82" s="30" t="s">
        <v>54</v>
      </c>
      <c r="D82" s="26"/>
      <c r="E82" s="31" t="s">
        <v>129</v>
      </c>
      <c r="F82" s="2"/>
      <c r="G82" s="1">
        <v>1</v>
      </c>
      <c r="H82" s="1">
        <v>2</v>
      </c>
      <c r="I82" s="1">
        <v>0</v>
      </c>
      <c r="J82" s="1">
        <v>0</v>
      </c>
      <c r="K82" s="1">
        <v>0</v>
      </c>
      <c r="L82" s="1">
        <v>0</v>
      </c>
      <c r="M82" s="1">
        <v>0</v>
      </c>
      <c r="N82" s="1">
        <v>0</v>
      </c>
      <c r="O82" s="1">
        <v>0</v>
      </c>
      <c r="P82" s="1">
        <v>0</v>
      </c>
      <c r="Q82" s="1">
        <v>0</v>
      </c>
      <c r="R82" s="1">
        <v>0</v>
      </c>
      <c r="S82" s="1">
        <v>0</v>
      </c>
      <c r="T82" s="1">
        <v>0</v>
      </c>
      <c r="U82" s="1">
        <v>0</v>
      </c>
      <c r="V82" s="1">
        <v>0</v>
      </c>
      <c r="W82" s="1">
        <v>1</v>
      </c>
      <c r="X82" s="1">
        <v>0</v>
      </c>
      <c r="Y82" s="1">
        <v>0</v>
      </c>
      <c r="Z82" s="1">
        <v>0</v>
      </c>
      <c r="AA82" s="1">
        <v>0</v>
      </c>
      <c r="AB82" s="1">
        <v>0</v>
      </c>
      <c r="AC82" s="1">
        <v>0</v>
      </c>
      <c r="AD82" s="1">
        <v>0</v>
      </c>
      <c r="AE82" s="1">
        <v>0</v>
      </c>
      <c r="AF82" s="1">
        <v>0</v>
      </c>
      <c r="AG82" s="1">
        <v>1</v>
      </c>
      <c r="AH82" s="1">
        <v>0</v>
      </c>
      <c r="AI82" s="1">
        <v>0</v>
      </c>
      <c r="AJ82" s="1">
        <v>0</v>
      </c>
      <c r="AK82" s="1">
        <v>0</v>
      </c>
      <c r="AL82" s="1">
        <v>0</v>
      </c>
      <c r="AM82" s="1">
        <v>0</v>
      </c>
      <c r="AN82" s="1">
        <v>0</v>
      </c>
      <c r="AO82" s="1">
        <v>0</v>
      </c>
      <c r="AP82" s="1">
        <v>0</v>
      </c>
      <c r="AQ82" s="1">
        <v>5</v>
      </c>
      <c r="AR82" s="1">
        <v>0</v>
      </c>
      <c r="AS82" s="1">
        <v>0</v>
      </c>
      <c r="AT82" s="1">
        <v>1</v>
      </c>
      <c r="AU82" s="2">
        <f t="shared" si="2"/>
        <v>11</v>
      </c>
      <c r="AW82" s="17"/>
    </row>
    <row r="83" spans="1:49" ht="11.25">
      <c r="A83" s="2">
        <v>56</v>
      </c>
      <c r="B83" s="30" t="s">
        <v>71</v>
      </c>
      <c r="C83" s="30" t="s">
        <v>54</v>
      </c>
      <c r="D83" s="26"/>
      <c r="E83" s="31" t="s">
        <v>52</v>
      </c>
      <c r="G83" s="1">
        <v>0</v>
      </c>
      <c r="H83" s="1">
        <v>5</v>
      </c>
      <c r="I83" s="1">
        <v>5</v>
      </c>
      <c r="J83" s="1">
        <v>1</v>
      </c>
      <c r="K83" s="1">
        <v>0</v>
      </c>
      <c r="L83" s="1">
        <v>0</v>
      </c>
      <c r="M83" s="1">
        <v>0</v>
      </c>
      <c r="N83" s="1">
        <v>0</v>
      </c>
      <c r="O83" s="1">
        <v>0</v>
      </c>
      <c r="P83" s="1">
        <v>0</v>
      </c>
      <c r="Q83" s="1">
        <v>0</v>
      </c>
      <c r="R83" s="1">
        <v>0</v>
      </c>
      <c r="S83" s="1">
        <v>0</v>
      </c>
      <c r="T83" s="1">
        <v>0</v>
      </c>
      <c r="U83" s="1">
        <v>0</v>
      </c>
      <c r="V83" s="1">
        <v>0</v>
      </c>
      <c r="W83" s="1">
        <v>0</v>
      </c>
      <c r="X83" s="1">
        <v>0</v>
      </c>
      <c r="Y83" s="1">
        <v>0</v>
      </c>
      <c r="Z83" s="1">
        <v>0</v>
      </c>
      <c r="AA83" s="1">
        <v>0</v>
      </c>
      <c r="AB83" s="1">
        <v>0</v>
      </c>
      <c r="AC83" s="1">
        <v>0</v>
      </c>
      <c r="AD83" s="1">
        <v>0</v>
      </c>
      <c r="AE83" s="1">
        <v>0</v>
      </c>
      <c r="AF83" s="1">
        <v>0</v>
      </c>
      <c r="AG83" s="1">
        <v>0</v>
      </c>
      <c r="AH83" s="1">
        <v>0</v>
      </c>
      <c r="AI83" s="1">
        <v>0</v>
      </c>
      <c r="AJ83" s="1">
        <v>0</v>
      </c>
      <c r="AK83" s="1">
        <v>1</v>
      </c>
      <c r="AL83" s="1">
        <v>0</v>
      </c>
      <c r="AM83" s="1">
        <v>0</v>
      </c>
      <c r="AN83" s="1">
        <v>0</v>
      </c>
      <c r="AO83" s="1">
        <v>0</v>
      </c>
      <c r="AP83" s="1">
        <v>0</v>
      </c>
      <c r="AQ83" s="1">
        <v>2</v>
      </c>
      <c r="AR83" s="1">
        <v>0</v>
      </c>
      <c r="AS83" s="1">
        <v>0</v>
      </c>
      <c r="AT83" s="1">
        <v>0</v>
      </c>
      <c r="AU83" s="2">
        <f t="shared" si="2"/>
        <v>14</v>
      </c>
      <c r="AW83" s="17"/>
    </row>
    <row r="84" spans="1:49" ht="11.25">
      <c r="A84" s="6">
        <v>53</v>
      </c>
      <c r="B84" s="30" t="s">
        <v>32</v>
      </c>
      <c r="C84" s="30" t="s">
        <v>54</v>
      </c>
      <c r="D84" s="26"/>
      <c r="E84" s="31" t="s">
        <v>33</v>
      </c>
      <c r="G84" s="1">
        <v>0</v>
      </c>
      <c r="H84" s="1">
        <v>3</v>
      </c>
      <c r="I84" s="1">
        <v>0</v>
      </c>
      <c r="J84" s="1">
        <v>1</v>
      </c>
      <c r="K84" s="1">
        <v>0</v>
      </c>
      <c r="L84" s="1">
        <v>0</v>
      </c>
      <c r="M84" s="1">
        <v>5</v>
      </c>
      <c r="N84" s="1">
        <v>0</v>
      </c>
      <c r="O84" s="1">
        <v>0</v>
      </c>
      <c r="P84" s="1">
        <v>0</v>
      </c>
      <c r="Q84" s="1">
        <v>0</v>
      </c>
      <c r="R84" s="1">
        <v>0</v>
      </c>
      <c r="S84" s="1">
        <v>0</v>
      </c>
      <c r="T84" s="1">
        <v>2</v>
      </c>
      <c r="U84" s="1">
        <v>0</v>
      </c>
      <c r="V84" s="1">
        <v>0</v>
      </c>
      <c r="W84" s="1">
        <v>0</v>
      </c>
      <c r="X84" s="1">
        <v>0</v>
      </c>
      <c r="Y84" s="1">
        <v>0</v>
      </c>
      <c r="Z84" s="1">
        <v>0</v>
      </c>
      <c r="AA84" s="1">
        <v>0</v>
      </c>
      <c r="AB84" s="1">
        <v>0</v>
      </c>
      <c r="AC84" s="1">
        <v>0</v>
      </c>
      <c r="AD84" s="1">
        <v>0</v>
      </c>
      <c r="AE84" s="1">
        <v>0</v>
      </c>
      <c r="AF84" s="1">
        <v>0</v>
      </c>
      <c r="AG84" s="1">
        <v>1</v>
      </c>
      <c r="AH84" s="1">
        <v>0</v>
      </c>
      <c r="AI84" s="1">
        <v>3</v>
      </c>
      <c r="AJ84" s="1">
        <v>0</v>
      </c>
      <c r="AK84" s="1">
        <v>1</v>
      </c>
      <c r="AL84" s="1">
        <v>0</v>
      </c>
      <c r="AM84" s="1">
        <v>0</v>
      </c>
      <c r="AN84" s="1">
        <v>0</v>
      </c>
      <c r="AO84" s="1">
        <v>0</v>
      </c>
      <c r="AP84" s="1">
        <v>0</v>
      </c>
      <c r="AQ84" s="1">
        <v>0</v>
      </c>
      <c r="AR84" s="1">
        <v>1</v>
      </c>
      <c r="AS84" s="1">
        <v>0</v>
      </c>
      <c r="AT84" s="1">
        <v>0</v>
      </c>
      <c r="AU84" s="2">
        <f t="shared" si="2"/>
        <v>17</v>
      </c>
      <c r="AW84" s="17"/>
    </row>
    <row r="85" spans="1:49" ht="11.25">
      <c r="A85" s="2">
        <v>64</v>
      </c>
      <c r="B85" s="30" t="s">
        <v>77</v>
      </c>
      <c r="C85" s="30" t="s">
        <v>54</v>
      </c>
      <c r="D85" s="26"/>
      <c r="E85" s="31" t="s">
        <v>128</v>
      </c>
      <c r="G85" s="1">
        <v>1</v>
      </c>
      <c r="H85" s="1">
        <v>5</v>
      </c>
      <c r="I85" s="1">
        <v>2</v>
      </c>
      <c r="J85" s="1">
        <v>5</v>
      </c>
      <c r="K85" s="1">
        <v>1</v>
      </c>
      <c r="L85" s="1">
        <v>0</v>
      </c>
      <c r="M85" s="1">
        <v>0</v>
      </c>
      <c r="N85" s="1">
        <v>0</v>
      </c>
      <c r="O85" s="1">
        <v>0</v>
      </c>
      <c r="P85" s="1">
        <v>0</v>
      </c>
      <c r="Q85" s="1">
        <v>0</v>
      </c>
      <c r="R85" s="1">
        <v>0</v>
      </c>
      <c r="S85" s="1">
        <v>0</v>
      </c>
      <c r="T85" s="1">
        <v>0</v>
      </c>
      <c r="U85" s="1">
        <v>0</v>
      </c>
      <c r="V85" s="1">
        <v>0</v>
      </c>
      <c r="W85" s="1">
        <v>0</v>
      </c>
      <c r="X85" s="1">
        <v>0</v>
      </c>
      <c r="Y85" s="1">
        <v>1</v>
      </c>
      <c r="Z85" s="1">
        <v>0</v>
      </c>
      <c r="AA85" s="1">
        <v>0</v>
      </c>
      <c r="AB85" s="1">
        <v>0</v>
      </c>
      <c r="AC85" s="1">
        <v>0</v>
      </c>
      <c r="AD85" s="1">
        <v>0</v>
      </c>
      <c r="AE85" s="1">
        <v>0</v>
      </c>
      <c r="AF85" s="1">
        <v>0</v>
      </c>
      <c r="AG85" s="1">
        <v>0</v>
      </c>
      <c r="AH85" s="1">
        <v>0</v>
      </c>
      <c r="AI85" s="1">
        <v>0</v>
      </c>
      <c r="AJ85" s="1">
        <v>0</v>
      </c>
      <c r="AK85" s="1">
        <v>0</v>
      </c>
      <c r="AL85" s="1">
        <v>0</v>
      </c>
      <c r="AM85" s="1">
        <v>0</v>
      </c>
      <c r="AN85" s="1">
        <v>0</v>
      </c>
      <c r="AO85" s="1">
        <v>0</v>
      </c>
      <c r="AP85" s="1">
        <v>0</v>
      </c>
      <c r="AQ85" s="1">
        <v>3</v>
      </c>
      <c r="AR85" s="1">
        <v>1</v>
      </c>
      <c r="AS85" s="1">
        <v>0</v>
      </c>
      <c r="AT85" s="1">
        <v>0</v>
      </c>
      <c r="AU85" s="2">
        <f t="shared" si="2"/>
        <v>19</v>
      </c>
      <c r="AW85" s="17"/>
    </row>
    <row r="86" spans="1:49" ht="11.25">
      <c r="A86" s="6">
        <v>54</v>
      </c>
      <c r="B86" s="30" t="s">
        <v>69</v>
      </c>
      <c r="C86" s="30" t="s">
        <v>54</v>
      </c>
      <c r="D86" s="26"/>
      <c r="E86" s="31" t="s">
        <v>33</v>
      </c>
      <c r="F86" s="2"/>
      <c r="G86" s="1">
        <v>1</v>
      </c>
      <c r="H86" s="1">
        <v>2</v>
      </c>
      <c r="I86" s="1">
        <v>1</v>
      </c>
      <c r="J86" s="1">
        <v>0</v>
      </c>
      <c r="K86" s="1">
        <v>0</v>
      </c>
      <c r="L86" s="1">
        <v>0</v>
      </c>
      <c r="M86" s="1">
        <v>1</v>
      </c>
      <c r="N86" s="1">
        <v>0</v>
      </c>
      <c r="O86" s="1">
        <v>0</v>
      </c>
      <c r="P86" s="1">
        <v>0</v>
      </c>
      <c r="Q86" s="1">
        <v>0</v>
      </c>
      <c r="R86" s="1">
        <v>0</v>
      </c>
      <c r="S86" s="1">
        <v>3</v>
      </c>
      <c r="T86" s="1">
        <v>0</v>
      </c>
      <c r="U86" s="1">
        <v>0</v>
      </c>
      <c r="V86" s="1">
        <v>0</v>
      </c>
      <c r="W86" s="1">
        <v>0</v>
      </c>
      <c r="X86" s="1">
        <v>0</v>
      </c>
      <c r="Y86" s="1">
        <v>0</v>
      </c>
      <c r="Z86" s="1">
        <v>0</v>
      </c>
      <c r="AA86" s="1">
        <v>0</v>
      </c>
      <c r="AB86" s="1">
        <v>0</v>
      </c>
      <c r="AC86" s="1">
        <v>0</v>
      </c>
      <c r="AD86" s="1">
        <v>1</v>
      </c>
      <c r="AE86" s="1">
        <v>0</v>
      </c>
      <c r="AF86" s="1">
        <v>0</v>
      </c>
      <c r="AG86" s="1">
        <v>0</v>
      </c>
      <c r="AH86" s="1">
        <v>0</v>
      </c>
      <c r="AI86" s="1">
        <v>0</v>
      </c>
      <c r="AJ86" s="1">
        <v>1</v>
      </c>
      <c r="AK86" s="1">
        <v>5</v>
      </c>
      <c r="AL86" s="1">
        <v>2</v>
      </c>
      <c r="AM86" s="1">
        <v>0</v>
      </c>
      <c r="AN86" s="1">
        <v>0</v>
      </c>
      <c r="AO86" s="1">
        <v>0</v>
      </c>
      <c r="AP86" s="1">
        <v>0</v>
      </c>
      <c r="AQ86" s="1">
        <v>5</v>
      </c>
      <c r="AR86" s="1">
        <v>1</v>
      </c>
      <c r="AS86" s="1">
        <v>0</v>
      </c>
      <c r="AT86" s="1">
        <v>0</v>
      </c>
      <c r="AU86" s="2">
        <f t="shared" si="2"/>
        <v>23</v>
      </c>
      <c r="AW86" s="17"/>
    </row>
    <row r="87" spans="1:49" ht="11.25">
      <c r="A87" s="6">
        <v>58</v>
      </c>
      <c r="B87" s="30" t="s">
        <v>72</v>
      </c>
      <c r="C87" s="30" t="s">
        <v>54</v>
      </c>
      <c r="D87" s="26"/>
      <c r="E87" s="31" t="s">
        <v>123</v>
      </c>
      <c r="G87" s="1">
        <v>1</v>
      </c>
      <c r="H87" s="1">
        <v>2</v>
      </c>
      <c r="I87" s="1">
        <v>1</v>
      </c>
      <c r="J87" s="1">
        <v>1</v>
      </c>
      <c r="K87" s="1">
        <v>0</v>
      </c>
      <c r="L87" s="1">
        <v>0</v>
      </c>
      <c r="M87" s="1">
        <v>0</v>
      </c>
      <c r="N87" s="1">
        <v>0</v>
      </c>
      <c r="O87" s="1">
        <v>0</v>
      </c>
      <c r="P87" s="1">
        <v>0</v>
      </c>
      <c r="Q87" s="1">
        <v>0</v>
      </c>
      <c r="R87" s="1">
        <v>1</v>
      </c>
      <c r="S87" s="1">
        <v>1</v>
      </c>
      <c r="T87" s="1">
        <v>0</v>
      </c>
      <c r="U87" s="1">
        <v>1</v>
      </c>
      <c r="V87" s="1">
        <v>0</v>
      </c>
      <c r="W87" s="1">
        <v>0</v>
      </c>
      <c r="X87" s="1">
        <v>0</v>
      </c>
      <c r="Y87" s="1">
        <v>0</v>
      </c>
      <c r="Z87" s="1">
        <v>0</v>
      </c>
      <c r="AA87" s="1">
        <v>0</v>
      </c>
      <c r="AB87" s="1">
        <v>0</v>
      </c>
      <c r="AC87" s="1">
        <v>1</v>
      </c>
      <c r="AD87" s="1">
        <v>0</v>
      </c>
      <c r="AE87" s="1">
        <v>0</v>
      </c>
      <c r="AF87" s="1">
        <v>0</v>
      </c>
      <c r="AG87" s="1">
        <v>0</v>
      </c>
      <c r="AH87" s="1">
        <v>0</v>
      </c>
      <c r="AI87" s="1">
        <v>5</v>
      </c>
      <c r="AJ87" s="1">
        <v>5</v>
      </c>
      <c r="AK87" s="1">
        <v>5</v>
      </c>
      <c r="AL87" s="1">
        <v>3</v>
      </c>
      <c r="AM87" s="1">
        <v>1</v>
      </c>
      <c r="AN87" s="1">
        <v>0</v>
      </c>
      <c r="AO87" s="1">
        <v>0</v>
      </c>
      <c r="AP87" s="1">
        <v>0</v>
      </c>
      <c r="AQ87" s="1">
        <v>0</v>
      </c>
      <c r="AR87" s="1">
        <v>2</v>
      </c>
      <c r="AS87" s="1">
        <v>0</v>
      </c>
      <c r="AT87" s="1">
        <v>5</v>
      </c>
      <c r="AU87" s="2">
        <f t="shared" si="2"/>
        <v>35</v>
      </c>
      <c r="AW87" s="17"/>
    </row>
    <row r="88" spans="1:49" ht="11.25">
      <c r="A88" s="6">
        <v>62</v>
      </c>
      <c r="B88" s="30" t="s">
        <v>75</v>
      </c>
      <c r="C88" s="30" t="s">
        <v>54</v>
      </c>
      <c r="D88" s="26"/>
      <c r="E88" s="31" t="s">
        <v>126</v>
      </c>
      <c r="G88" s="1">
        <v>2</v>
      </c>
      <c r="H88" s="1">
        <v>3</v>
      </c>
      <c r="I88" s="1">
        <v>0</v>
      </c>
      <c r="J88" s="1">
        <v>2</v>
      </c>
      <c r="K88" s="1">
        <v>5</v>
      </c>
      <c r="L88" s="1">
        <v>0</v>
      </c>
      <c r="M88" s="1">
        <v>0</v>
      </c>
      <c r="N88" s="1">
        <v>2</v>
      </c>
      <c r="O88" s="1">
        <v>0</v>
      </c>
      <c r="P88" s="1">
        <v>0</v>
      </c>
      <c r="Q88" s="1">
        <v>0</v>
      </c>
      <c r="R88" s="1">
        <v>1</v>
      </c>
      <c r="S88" s="1">
        <v>0</v>
      </c>
      <c r="T88" s="1">
        <v>1</v>
      </c>
      <c r="U88" s="1">
        <v>0</v>
      </c>
      <c r="V88" s="1">
        <v>2</v>
      </c>
      <c r="W88" s="1">
        <v>0</v>
      </c>
      <c r="X88" s="1">
        <v>0</v>
      </c>
      <c r="Y88" s="1">
        <v>0</v>
      </c>
      <c r="Z88" s="1">
        <v>0</v>
      </c>
      <c r="AA88" s="1">
        <v>0</v>
      </c>
      <c r="AB88" s="1">
        <v>0</v>
      </c>
      <c r="AC88" s="1">
        <v>0</v>
      </c>
      <c r="AD88" s="1">
        <v>1</v>
      </c>
      <c r="AE88" s="1">
        <v>1</v>
      </c>
      <c r="AF88" s="1">
        <v>0</v>
      </c>
      <c r="AG88" s="1">
        <v>0</v>
      </c>
      <c r="AH88" s="1">
        <v>0</v>
      </c>
      <c r="AI88" s="1">
        <v>1</v>
      </c>
      <c r="AJ88" s="1">
        <v>0</v>
      </c>
      <c r="AK88" s="1">
        <v>2</v>
      </c>
      <c r="AL88" s="1">
        <v>2</v>
      </c>
      <c r="AM88" s="1">
        <v>0</v>
      </c>
      <c r="AN88" s="1">
        <v>0</v>
      </c>
      <c r="AO88" s="1">
        <v>0</v>
      </c>
      <c r="AP88" s="1">
        <v>0</v>
      </c>
      <c r="AQ88" s="1">
        <v>2</v>
      </c>
      <c r="AR88" s="1">
        <v>5</v>
      </c>
      <c r="AS88" s="1">
        <v>5</v>
      </c>
      <c r="AT88" s="1">
        <v>3</v>
      </c>
      <c r="AU88" s="2">
        <f t="shared" si="2"/>
        <v>40</v>
      </c>
      <c r="AW88" s="17"/>
    </row>
    <row r="89" spans="1:49" ht="11.25">
      <c r="A89" s="6">
        <v>63</v>
      </c>
      <c r="B89" s="30" t="s">
        <v>76</v>
      </c>
      <c r="C89" s="30" t="s">
        <v>54</v>
      </c>
      <c r="D89" s="26"/>
      <c r="E89" s="31" t="s">
        <v>127</v>
      </c>
      <c r="F89" s="2"/>
      <c r="G89" s="1">
        <v>2</v>
      </c>
      <c r="H89" s="1">
        <v>3</v>
      </c>
      <c r="I89" s="1">
        <v>1</v>
      </c>
      <c r="J89" s="1">
        <v>0</v>
      </c>
      <c r="K89" s="1">
        <v>0</v>
      </c>
      <c r="L89" s="1">
        <v>0</v>
      </c>
      <c r="M89" s="1">
        <v>2</v>
      </c>
      <c r="N89" s="1">
        <v>5</v>
      </c>
      <c r="O89" s="1">
        <v>2</v>
      </c>
      <c r="P89" s="1">
        <v>0</v>
      </c>
      <c r="Q89" s="1">
        <v>2</v>
      </c>
      <c r="R89" s="1">
        <v>1</v>
      </c>
      <c r="S89" s="1">
        <v>0</v>
      </c>
      <c r="T89" s="1">
        <v>1</v>
      </c>
      <c r="U89" s="1">
        <v>1</v>
      </c>
      <c r="V89" s="1">
        <v>0</v>
      </c>
      <c r="W89" s="1">
        <v>0</v>
      </c>
      <c r="X89" s="1">
        <v>0</v>
      </c>
      <c r="Y89" s="1">
        <v>0</v>
      </c>
      <c r="Z89" s="1">
        <v>0</v>
      </c>
      <c r="AA89" s="1">
        <v>0</v>
      </c>
      <c r="AB89" s="1">
        <v>0</v>
      </c>
      <c r="AC89" s="1">
        <v>0</v>
      </c>
      <c r="AD89" s="1">
        <v>3</v>
      </c>
      <c r="AE89" s="1">
        <v>0</v>
      </c>
      <c r="AF89" s="1">
        <v>1</v>
      </c>
      <c r="AG89" s="1">
        <v>0</v>
      </c>
      <c r="AH89" s="1">
        <v>0</v>
      </c>
      <c r="AI89" s="1">
        <v>1</v>
      </c>
      <c r="AJ89" s="1">
        <v>1</v>
      </c>
      <c r="AK89" s="1">
        <v>3</v>
      </c>
      <c r="AL89" s="1">
        <v>1</v>
      </c>
      <c r="AM89" s="1">
        <v>2</v>
      </c>
      <c r="AN89" s="1">
        <v>0</v>
      </c>
      <c r="AO89" s="1">
        <v>0</v>
      </c>
      <c r="AP89" s="1">
        <v>0</v>
      </c>
      <c r="AQ89" s="1">
        <v>5</v>
      </c>
      <c r="AR89" s="1">
        <v>1</v>
      </c>
      <c r="AS89" s="1">
        <v>1</v>
      </c>
      <c r="AT89" s="1">
        <v>3</v>
      </c>
      <c r="AU89" s="2">
        <f t="shared" si="2"/>
        <v>42</v>
      </c>
      <c r="AW89" s="17"/>
    </row>
    <row r="90" spans="1:47" ht="11.25">
      <c r="A90" s="6">
        <v>57</v>
      </c>
      <c r="B90" s="30" t="s">
        <v>31</v>
      </c>
      <c r="C90" s="30" t="s">
        <v>54</v>
      </c>
      <c r="D90" s="26"/>
      <c r="E90" s="31" t="s">
        <v>122</v>
      </c>
      <c r="G90" s="1">
        <v>2</v>
      </c>
      <c r="H90" s="1">
        <v>3</v>
      </c>
      <c r="I90" s="1">
        <v>5</v>
      </c>
      <c r="J90" s="1">
        <v>1</v>
      </c>
      <c r="K90" s="1">
        <v>5</v>
      </c>
      <c r="L90" s="1">
        <v>3</v>
      </c>
      <c r="M90" s="1">
        <v>1</v>
      </c>
      <c r="N90" s="1">
        <v>2</v>
      </c>
      <c r="O90" s="1">
        <v>0</v>
      </c>
      <c r="P90" s="1">
        <v>0</v>
      </c>
      <c r="Q90" s="1">
        <v>0</v>
      </c>
      <c r="R90" s="1">
        <v>1</v>
      </c>
      <c r="S90" s="1">
        <v>0</v>
      </c>
      <c r="T90" s="1">
        <v>0</v>
      </c>
      <c r="U90" s="1">
        <v>0</v>
      </c>
      <c r="V90" s="1">
        <v>5</v>
      </c>
      <c r="W90" s="1">
        <v>0</v>
      </c>
      <c r="X90" s="1">
        <v>0</v>
      </c>
      <c r="Y90" s="1">
        <v>1</v>
      </c>
      <c r="Z90" s="1">
        <v>0</v>
      </c>
      <c r="AA90" s="1">
        <v>1</v>
      </c>
      <c r="AB90" s="1">
        <v>0</v>
      </c>
      <c r="AC90" s="1">
        <v>0</v>
      </c>
      <c r="AD90" s="1">
        <v>5</v>
      </c>
      <c r="AE90" s="1">
        <v>0</v>
      </c>
      <c r="AF90" s="1">
        <v>5</v>
      </c>
      <c r="AG90" s="1">
        <v>0</v>
      </c>
      <c r="AH90" s="1">
        <v>5</v>
      </c>
      <c r="AI90" s="1">
        <v>2</v>
      </c>
      <c r="AJ90" s="1">
        <v>1</v>
      </c>
      <c r="AK90" s="1">
        <v>5</v>
      </c>
      <c r="AL90" s="1">
        <v>5</v>
      </c>
      <c r="AM90" s="1">
        <v>1</v>
      </c>
      <c r="AN90" s="1">
        <v>0</v>
      </c>
      <c r="AO90" s="1">
        <v>1</v>
      </c>
      <c r="AP90" s="1">
        <v>0</v>
      </c>
      <c r="AQ90" s="1">
        <v>5</v>
      </c>
      <c r="AR90" s="1">
        <v>5</v>
      </c>
      <c r="AS90" s="1">
        <v>0</v>
      </c>
      <c r="AT90" s="1">
        <v>0</v>
      </c>
      <c r="AU90" s="2">
        <f t="shared" si="2"/>
        <v>70</v>
      </c>
    </row>
    <row r="91" spans="1:47" ht="11.25">
      <c r="A91" s="6">
        <v>68</v>
      </c>
      <c r="B91" s="34" t="s">
        <v>104</v>
      </c>
      <c r="C91" s="30" t="s">
        <v>54</v>
      </c>
      <c r="D91" s="26"/>
      <c r="E91" s="31"/>
      <c r="F91" s="2"/>
      <c r="G91" s="1">
        <v>3</v>
      </c>
      <c r="I91" s="1">
        <v>3</v>
      </c>
      <c r="K91" s="1">
        <v>5</v>
      </c>
      <c r="M91" s="1">
        <v>3</v>
      </c>
      <c r="O91" s="1">
        <v>0</v>
      </c>
      <c r="Q91" s="1">
        <v>3</v>
      </c>
      <c r="S91" s="1">
        <v>3</v>
      </c>
      <c r="U91" s="1">
        <v>2</v>
      </c>
      <c r="W91" s="1">
        <v>0</v>
      </c>
      <c r="Y91" s="1">
        <v>5</v>
      </c>
      <c r="AA91" s="1">
        <v>2</v>
      </c>
      <c r="AC91" s="1">
        <v>3</v>
      </c>
      <c r="AE91" s="1">
        <v>1</v>
      </c>
      <c r="AG91" s="1">
        <v>1</v>
      </c>
      <c r="AI91" s="1">
        <v>5</v>
      </c>
      <c r="AJ91" s="1">
        <v>5</v>
      </c>
      <c r="AK91" s="1">
        <v>5</v>
      </c>
      <c r="AL91" s="1">
        <v>5</v>
      </c>
      <c r="AM91" s="1">
        <v>0</v>
      </c>
      <c r="AN91" s="1">
        <v>0</v>
      </c>
      <c r="AO91" s="1">
        <v>3</v>
      </c>
      <c r="AP91" s="1">
        <v>0</v>
      </c>
      <c r="AQ91" s="1">
        <v>5</v>
      </c>
      <c r="AR91" s="1">
        <v>5</v>
      </c>
      <c r="AS91" s="1">
        <v>3</v>
      </c>
      <c r="AT91" s="1">
        <v>5</v>
      </c>
      <c r="AU91" s="2" t="s">
        <v>136</v>
      </c>
    </row>
    <row r="92" spans="1:49" s="3" customFormat="1" ht="11.25">
      <c r="A92" s="6">
        <v>67</v>
      </c>
      <c r="B92" s="30" t="s">
        <v>79</v>
      </c>
      <c r="C92" s="30" t="s">
        <v>54</v>
      </c>
      <c r="D92" s="26"/>
      <c r="E92" s="31" t="s">
        <v>125</v>
      </c>
      <c r="F92" s="2"/>
      <c r="G92" s="1">
        <v>3</v>
      </c>
      <c r="H92" s="1"/>
      <c r="I92" s="1">
        <v>5</v>
      </c>
      <c r="J92" s="1"/>
      <c r="K92" s="1">
        <v>5</v>
      </c>
      <c r="L92" s="1"/>
      <c r="M92" s="1">
        <v>3</v>
      </c>
      <c r="N92" s="1"/>
      <c r="O92" s="1">
        <v>0</v>
      </c>
      <c r="P92" s="1"/>
      <c r="Q92" s="1">
        <v>5</v>
      </c>
      <c r="R92" s="1"/>
      <c r="S92" s="1">
        <v>3</v>
      </c>
      <c r="T92" s="1"/>
      <c r="U92" s="1">
        <v>3</v>
      </c>
      <c r="V92" s="1"/>
      <c r="W92" s="1">
        <v>0</v>
      </c>
      <c r="X92" s="1"/>
      <c r="Y92" s="1">
        <v>5</v>
      </c>
      <c r="Z92" s="1"/>
      <c r="AA92" s="1">
        <v>5</v>
      </c>
      <c r="AB92" s="1"/>
      <c r="AC92" s="1">
        <v>5</v>
      </c>
      <c r="AD92" s="1"/>
      <c r="AE92" s="1">
        <v>5</v>
      </c>
      <c r="AF92" s="1"/>
      <c r="AG92" s="1">
        <v>1</v>
      </c>
      <c r="AH92" s="1"/>
      <c r="AI92" s="1">
        <v>3</v>
      </c>
      <c r="AJ92" s="1"/>
      <c r="AK92" s="1">
        <v>5</v>
      </c>
      <c r="AL92" s="1"/>
      <c r="AM92" s="1">
        <v>5</v>
      </c>
      <c r="AN92" s="1"/>
      <c r="AO92" s="1">
        <v>5</v>
      </c>
      <c r="AP92" s="1"/>
      <c r="AQ92" s="1">
        <v>5</v>
      </c>
      <c r="AR92" s="1"/>
      <c r="AS92" s="1">
        <v>5</v>
      </c>
      <c r="AT92" s="1"/>
      <c r="AU92" s="2" t="s">
        <v>136</v>
      </c>
      <c r="AV92" s="39"/>
      <c r="AW92" s="15"/>
    </row>
    <row r="93" spans="1:49" ht="11.25">
      <c r="A93" s="2">
        <v>60</v>
      </c>
      <c r="B93" s="30" t="s">
        <v>73</v>
      </c>
      <c r="C93" s="30" t="s">
        <v>54</v>
      </c>
      <c r="D93" s="26"/>
      <c r="E93" s="31" t="s">
        <v>124</v>
      </c>
      <c r="G93" s="1">
        <v>0</v>
      </c>
      <c r="I93" s="1">
        <v>1</v>
      </c>
      <c r="K93" s="1">
        <v>1</v>
      </c>
      <c r="M93" s="1">
        <v>0</v>
      </c>
      <c r="O93" s="1">
        <v>0</v>
      </c>
      <c r="Q93" s="1">
        <v>1</v>
      </c>
      <c r="S93" s="1">
        <v>0</v>
      </c>
      <c r="U93" s="1">
        <v>0</v>
      </c>
      <c r="W93" s="1">
        <v>0</v>
      </c>
      <c r="Y93" s="1">
        <v>1</v>
      </c>
      <c r="Z93" s="1">
        <v>0</v>
      </c>
      <c r="AA93" s="1">
        <v>0</v>
      </c>
      <c r="AB93" s="1">
        <v>0</v>
      </c>
      <c r="AC93" s="1">
        <v>0</v>
      </c>
      <c r="AE93" s="1">
        <v>0</v>
      </c>
      <c r="AG93" s="1">
        <v>0</v>
      </c>
      <c r="AI93" s="1">
        <v>1</v>
      </c>
      <c r="AK93" s="1">
        <v>1</v>
      </c>
      <c r="AM93" s="1">
        <v>0</v>
      </c>
      <c r="AO93" s="1">
        <v>1</v>
      </c>
      <c r="AQ93" s="1">
        <v>5</v>
      </c>
      <c r="AS93" s="1">
        <v>0</v>
      </c>
      <c r="AU93" s="2" t="s">
        <v>136</v>
      </c>
      <c r="AW93" s="17"/>
    </row>
    <row r="94" spans="1:49" ht="11.25">
      <c r="A94" s="6">
        <v>55</v>
      </c>
      <c r="B94" s="30" t="s">
        <v>70</v>
      </c>
      <c r="C94" s="30" t="s">
        <v>54</v>
      </c>
      <c r="D94" s="26"/>
      <c r="E94" s="31" t="s">
        <v>121</v>
      </c>
      <c r="G94" s="1">
        <v>3</v>
      </c>
      <c r="I94" s="1">
        <v>5</v>
      </c>
      <c r="AI94" s="1">
        <v>5</v>
      </c>
      <c r="AK94" s="1">
        <v>3</v>
      </c>
      <c r="AM94" s="1">
        <v>1</v>
      </c>
      <c r="AO94" s="1">
        <v>0</v>
      </c>
      <c r="AQ94" s="1">
        <v>5</v>
      </c>
      <c r="AS94" s="1">
        <v>5</v>
      </c>
      <c r="AU94" s="2" t="s">
        <v>136</v>
      </c>
      <c r="AW94" s="17"/>
    </row>
    <row r="95" spans="1:47" ht="11.25">
      <c r="A95" s="6">
        <v>66</v>
      </c>
      <c r="B95" s="30" t="s">
        <v>78</v>
      </c>
      <c r="C95" s="30" t="s">
        <v>54</v>
      </c>
      <c r="D95" s="26"/>
      <c r="E95" s="31" t="s">
        <v>126</v>
      </c>
      <c r="F95" s="2"/>
      <c r="AU95" s="2" t="s">
        <v>136</v>
      </c>
    </row>
    <row r="99" spans="4:6" ht="11.25">
      <c r="D99" s="26"/>
      <c r="E99" s="26"/>
      <c r="F99" s="2"/>
    </row>
    <row r="100" spans="4:6" ht="11.25">
      <c r="D100" s="26"/>
      <c r="E100" s="26"/>
      <c r="F100" s="2"/>
    </row>
    <row r="101" spans="4:6" ht="11.25">
      <c r="D101" s="26"/>
      <c r="E101" s="26"/>
      <c r="F101" s="2"/>
    </row>
    <row r="102" spans="4:5" ht="11.25">
      <c r="D102" s="26"/>
      <c r="E102" s="26"/>
    </row>
    <row r="103" spans="4:5" ht="11.25">
      <c r="D103" s="26"/>
      <c r="E103" s="26"/>
    </row>
    <row r="104" spans="2:6" ht="11.25">
      <c r="B104" s="16" t="s">
        <v>8</v>
      </c>
      <c r="D104" s="26"/>
      <c r="E104" s="26"/>
      <c r="F104" s="2"/>
    </row>
    <row r="105" spans="2:6" ht="11.25">
      <c r="B105" s="16" t="s">
        <v>9</v>
      </c>
      <c r="D105" s="26"/>
      <c r="E105" s="26"/>
      <c r="F105" s="2"/>
    </row>
    <row r="106" spans="2:5" ht="11.25">
      <c r="B106" s="16" t="s">
        <v>26</v>
      </c>
      <c r="D106" s="26"/>
      <c r="E106" s="26"/>
    </row>
    <row r="107" ht="11.25">
      <c r="B107" s="16" t="s">
        <v>134</v>
      </c>
    </row>
    <row r="108" ht="11.25">
      <c r="B108" s="34" t="s">
        <v>131</v>
      </c>
    </row>
    <row r="109" ht="11.25">
      <c r="B109" s="34" t="s">
        <v>132</v>
      </c>
    </row>
    <row r="110" ht="11.25">
      <c r="B110" s="34" t="s">
        <v>133</v>
      </c>
    </row>
    <row r="111" ht="11.25">
      <c r="B111" s="3" t="s">
        <v>135</v>
      </c>
    </row>
    <row r="112" ht="11.25">
      <c r="B112" s="36" t="s">
        <v>146</v>
      </c>
    </row>
    <row r="113" ht="11.25">
      <c r="B113" s="36" t="s">
        <v>147</v>
      </c>
    </row>
    <row r="157" spans="1:47" ht="11.25">
      <c r="A157" s="23"/>
      <c r="B157" s="25" t="s">
        <v>1</v>
      </c>
      <c r="C157" s="10" t="s">
        <v>2</v>
      </c>
      <c r="D157" s="10" t="s">
        <v>3</v>
      </c>
      <c r="E157" s="10" t="s">
        <v>4</v>
      </c>
      <c r="F157" s="19" t="s">
        <v>5</v>
      </c>
      <c r="G157" s="20">
        <v>1</v>
      </c>
      <c r="H157" s="21"/>
      <c r="I157" s="20">
        <v>2</v>
      </c>
      <c r="J157" s="21"/>
      <c r="K157" s="20">
        <v>3</v>
      </c>
      <c r="L157" s="21"/>
      <c r="M157" s="20">
        <v>4</v>
      </c>
      <c r="N157" s="21"/>
      <c r="O157" s="20">
        <v>5</v>
      </c>
      <c r="P157" s="21"/>
      <c r="Q157" s="20">
        <v>6</v>
      </c>
      <c r="R157" s="21"/>
      <c r="S157" s="20">
        <v>7</v>
      </c>
      <c r="T157" s="21"/>
      <c r="U157" s="20">
        <v>8</v>
      </c>
      <c r="V157" s="21"/>
      <c r="W157" s="20">
        <v>9</v>
      </c>
      <c r="X157" s="21"/>
      <c r="Y157" s="20">
        <v>10</v>
      </c>
      <c r="Z157" s="21"/>
      <c r="AA157" s="20">
        <v>11</v>
      </c>
      <c r="AB157" s="21"/>
      <c r="AC157" s="20">
        <v>12</v>
      </c>
      <c r="AD157" s="21"/>
      <c r="AE157" s="20">
        <v>13</v>
      </c>
      <c r="AF157" s="21"/>
      <c r="AG157" s="20">
        <v>14</v>
      </c>
      <c r="AH157" s="21"/>
      <c r="AI157" s="20">
        <v>15</v>
      </c>
      <c r="AJ157" s="21"/>
      <c r="AK157" s="20">
        <v>16</v>
      </c>
      <c r="AL157" s="21"/>
      <c r="AM157" s="20">
        <v>17</v>
      </c>
      <c r="AN157" s="21"/>
      <c r="AO157" s="20">
        <v>18</v>
      </c>
      <c r="AP157" s="21"/>
      <c r="AQ157" s="20">
        <v>19</v>
      </c>
      <c r="AR157" s="21"/>
      <c r="AS157" s="20">
        <v>20</v>
      </c>
      <c r="AT157" s="21"/>
      <c r="AU157" s="22"/>
    </row>
    <row r="158" spans="6:48" ht="11.25">
      <c r="F158" s="5" t="s">
        <v>6</v>
      </c>
      <c r="G158" s="9">
        <v>1</v>
      </c>
      <c r="H158" s="18">
        <v>2</v>
      </c>
      <c r="I158" s="9">
        <v>1</v>
      </c>
      <c r="J158" s="18">
        <v>2</v>
      </c>
      <c r="K158" s="9">
        <v>1</v>
      </c>
      <c r="L158" s="18">
        <v>2</v>
      </c>
      <c r="M158" s="9">
        <v>1</v>
      </c>
      <c r="N158" s="18">
        <v>2</v>
      </c>
      <c r="O158" s="9">
        <v>1</v>
      </c>
      <c r="P158" s="18">
        <v>2</v>
      </c>
      <c r="Q158" s="9">
        <v>1</v>
      </c>
      <c r="R158" s="18">
        <v>2</v>
      </c>
      <c r="S158" s="9">
        <v>1</v>
      </c>
      <c r="T158" s="18">
        <v>2</v>
      </c>
      <c r="U158" s="9">
        <v>1</v>
      </c>
      <c r="V158" s="18">
        <v>2</v>
      </c>
      <c r="W158" s="9">
        <v>1</v>
      </c>
      <c r="X158" s="18">
        <v>2</v>
      </c>
      <c r="Y158" s="9">
        <v>1</v>
      </c>
      <c r="Z158" s="18">
        <v>2</v>
      </c>
      <c r="AA158" s="9">
        <v>1</v>
      </c>
      <c r="AB158" s="18">
        <v>2</v>
      </c>
      <c r="AC158" s="9">
        <v>1</v>
      </c>
      <c r="AD158" s="18">
        <v>2</v>
      </c>
      <c r="AE158" s="9">
        <v>1</v>
      </c>
      <c r="AF158" s="18">
        <v>2</v>
      </c>
      <c r="AG158" s="9">
        <v>1</v>
      </c>
      <c r="AH158" s="18">
        <v>2</v>
      </c>
      <c r="AI158" s="9">
        <v>1</v>
      </c>
      <c r="AJ158" s="18">
        <v>2</v>
      </c>
      <c r="AK158" s="9">
        <v>1</v>
      </c>
      <c r="AL158" s="18">
        <v>2</v>
      </c>
      <c r="AM158" s="9">
        <v>1</v>
      </c>
      <c r="AN158" s="18">
        <v>2</v>
      </c>
      <c r="AO158" s="9">
        <v>1</v>
      </c>
      <c r="AP158" s="18">
        <v>2</v>
      </c>
      <c r="AQ158" s="9">
        <v>1</v>
      </c>
      <c r="AR158" s="18">
        <v>2</v>
      </c>
      <c r="AS158" s="9">
        <v>1</v>
      </c>
      <c r="AT158" s="18">
        <v>2</v>
      </c>
      <c r="AU158" s="9" t="s">
        <v>7</v>
      </c>
      <c r="AV158" s="39" t="s">
        <v>25</v>
      </c>
    </row>
    <row r="160" spans="1:47" ht="11.25">
      <c r="A160" s="23"/>
      <c r="B160" s="25" t="s">
        <v>1</v>
      </c>
      <c r="C160" s="10" t="s">
        <v>2</v>
      </c>
      <c r="D160" s="10" t="s">
        <v>3</v>
      </c>
      <c r="E160" s="10" t="s">
        <v>4</v>
      </c>
      <c r="F160" s="19" t="s">
        <v>5</v>
      </c>
      <c r="G160" s="20">
        <v>1</v>
      </c>
      <c r="H160" s="21"/>
      <c r="I160" s="20">
        <v>2</v>
      </c>
      <c r="J160" s="21"/>
      <c r="K160" s="20">
        <v>3</v>
      </c>
      <c r="L160" s="21"/>
      <c r="M160" s="20">
        <v>4</v>
      </c>
      <c r="N160" s="21"/>
      <c r="O160" s="20">
        <v>5</v>
      </c>
      <c r="P160" s="21"/>
      <c r="Q160" s="20">
        <v>6</v>
      </c>
      <c r="R160" s="21"/>
      <c r="S160" s="20">
        <v>7</v>
      </c>
      <c r="T160" s="21"/>
      <c r="U160" s="20">
        <v>8</v>
      </c>
      <c r="V160" s="21"/>
      <c r="W160" s="20">
        <v>9</v>
      </c>
      <c r="X160" s="21"/>
      <c r="Y160" s="20">
        <v>10</v>
      </c>
      <c r="Z160" s="21"/>
      <c r="AA160" s="20">
        <v>11</v>
      </c>
      <c r="AB160" s="21"/>
      <c r="AC160" s="20">
        <v>12</v>
      </c>
      <c r="AD160" s="21"/>
      <c r="AE160" s="20">
        <v>13</v>
      </c>
      <c r="AF160" s="21"/>
      <c r="AG160" s="20">
        <v>14</v>
      </c>
      <c r="AH160" s="21"/>
      <c r="AI160" s="20">
        <v>15</v>
      </c>
      <c r="AJ160" s="21"/>
      <c r="AK160" s="20">
        <v>16</v>
      </c>
      <c r="AL160" s="21"/>
      <c r="AM160" s="20">
        <v>17</v>
      </c>
      <c r="AN160" s="21"/>
      <c r="AO160" s="20">
        <v>18</v>
      </c>
      <c r="AP160" s="21"/>
      <c r="AQ160" s="20">
        <v>19</v>
      </c>
      <c r="AR160" s="21"/>
      <c r="AS160" s="20">
        <v>20</v>
      </c>
      <c r="AT160" s="21"/>
      <c r="AU160" s="22"/>
    </row>
    <row r="161" spans="6:48" ht="11.25">
      <c r="F161" s="5" t="s">
        <v>6</v>
      </c>
      <c r="G161" s="9">
        <v>1</v>
      </c>
      <c r="H161" s="18">
        <v>2</v>
      </c>
      <c r="I161" s="9">
        <v>1</v>
      </c>
      <c r="J161" s="18">
        <v>2</v>
      </c>
      <c r="K161" s="9">
        <v>1</v>
      </c>
      <c r="L161" s="18">
        <v>2</v>
      </c>
      <c r="M161" s="9">
        <v>1</v>
      </c>
      <c r="N161" s="18">
        <v>2</v>
      </c>
      <c r="O161" s="9">
        <v>1</v>
      </c>
      <c r="P161" s="18">
        <v>2</v>
      </c>
      <c r="Q161" s="9">
        <v>1</v>
      </c>
      <c r="R161" s="18">
        <v>2</v>
      </c>
      <c r="S161" s="9">
        <v>1</v>
      </c>
      <c r="T161" s="18">
        <v>2</v>
      </c>
      <c r="U161" s="9">
        <v>1</v>
      </c>
      <c r="V161" s="18">
        <v>2</v>
      </c>
      <c r="W161" s="9">
        <v>1</v>
      </c>
      <c r="X161" s="18">
        <v>2</v>
      </c>
      <c r="Y161" s="9">
        <v>1</v>
      </c>
      <c r="Z161" s="18">
        <v>2</v>
      </c>
      <c r="AA161" s="9">
        <v>1</v>
      </c>
      <c r="AB161" s="18">
        <v>2</v>
      </c>
      <c r="AC161" s="9">
        <v>1</v>
      </c>
      <c r="AD161" s="18">
        <v>2</v>
      </c>
      <c r="AE161" s="9">
        <v>1</v>
      </c>
      <c r="AF161" s="18">
        <v>2</v>
      </c>
      <c r="AG161" s="9">
        <v>1</v>
      </c>
      <c r="AH161" s="18">
        <v>2</v>
      </c>
      <c r="AI161" s="9">
        <v>1</v>
      </c>
      <c r="AJ161" s="18">
        <v>2</v>
      </c>
      <c r="AK161" s="9">
        <v>1</v>
      </c>
      <c r="AL161" s="18">
        <v>2</v>
      </c>
      <c r="AM161" s="9">
        <v>1</v>
      </c>
      <c r="AN161" s="18">
        <v>2</v>
      </c>
      <c r="AO161" s="9">
        <v>1</v>
      </c>
      <c r="AP161" s="18">
        <v>2</v>
      </c>
      <c r="AQ161" s="9">
        <v>1</v>
      </c>
      <c r="AR161" s="18">
        <v>2</v>
      </c>
      <c r="AS161" s="9">
        <v>1</v>
      </c>
      <c r="AT161" s="18">
        <v>2</v>
      </c>
      <c r="AU161" s="9" t="s">
        <v>7</v>
      </c>
      <c r="AV161" s="39" t="s">
        <v>25</v>
      </c>
    </row>
    <row r="165" ht="11.25">
      <c r="B165" s="12" t="s">
        <v>8</v>
      </c>
    </row>
    <row r="166" ht="11.25">
      <c r="B166" s="12" t="s">
        <v>9</v>
      </c>
    </row>
    <row r="167" ht="11.25">
      <c r="B167" s="12" t="s">
        <v>26</v>
      </c>
    </row>
    <row r="168" ht="11.25">
      <c r="B168" s="12" t="s">
        <v>10</v>
      </c>
    </row>
    <row r="169" ht="11.25">
      <c r="B169" s="27" t="s">
        <v>34</v>
      </c>
    </row>
    <row r="170" ht="11.25">
      <c r="B170" s="12" t="s">
        <v>35</v>
      </c>
    </row>
    <row r="171" ht="11.25">
      <c r="B171" s="12" t="s">
        <v>36</v>
      </c>
    </row>
    <row r="172" spans="2:5" ht="11.25">
      <c r="B172" s="28" t="s">
        <v>37</v>
      </c>
      <c r="C172" s="11"/>
      <c r="D172" s="11"/>
      <c r="E172" s="11"/>
    </row>
    <row r="179" ht="11.25">
      <c r="B179" s="29"/>
    </row>
  </sheetData>
  <sheetProtection/>
  <printOptions gridLines="1"/>
  <pageMargins left="0.1968503937007874" right="0.1968503937007874" top="0.35433070866141736" bottom="0.15748031496062992" header="0.31496062992125984" footer="0.31496062992125984"/>
  <pageSetup orientation="landscape"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J3" sqref="J3"/>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smith trial results 1996</dc:title>
  <dc:subject/>
  <dc:creator>WELCH FAMILY</dc:creator>
  <cp:keywords/>
  <dc:description/>
  <cp:lastModifiedBy>david wood</cp:lastModifiedBy>
  <cp:lastPrinted>2022-07-24T20:52:53Z</cp:lastPrinted>
  <dcterms:created xsi:type="dcterms:W3CDTF">2003-03-23T18:16:47Z</dcterms:created>
  <dcterms:modified xsi:type="dcterms:W3CDTF">2022-07-25T09:48:28Z</dcterms:modified>
  <cp:category/>
  <cp:version/>
  <cp:contentType/>
  <cp:contentStatus/>
</cp:coreProperties>
</file>